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\Desktop\"/>
    </mc:Choice>
  </mc:AlternateContent>
  <bookViews>
    <workbookView xWindow="0" yWindow="0" windowWidth="19200" windowHeight="11460" firstSheet="1" activeTab="3"/>
  </bookViews>
  <sheets>
    <sheet name="Cтолы и тумбы" sheetId="10" r:id="rId1"/>
    <sheet name="Шкафы и двери" sheetId="1" r:id="rId2"/>
    <sheet name="Комплектация шкафов" sheetId="13" r:id="rId3"/>
    <sheet name="Компоновки ассортимента" sheetId="14" r:id="rId4"/>
    <sheet name="Техн" sheetId="15" state="hidden" r:id="rId5"/>
  </sheets>
  <definedNames>
    <definedName name="_xlnm.Print_Area" localSheetId="0">'Cтолы и тумбы'!$A$1:$G$21</definedName>
    <definedName name="_xlnm.Print_Area" localSheetId="2">'Комплектация шкафов'!$A$1:$K$43</definedName>
    <definedName name="_xlnm.Print_Area" localSheetId="3">'Компоновки ассортимента'!$A$1:$O$71</definedName>
    <definedName name="_xlnm.Print_Area" localSheetId="1">'Шкафы и двери'!$A$1:$G$23</definedName>
  </definedNames>
  <calcPr calcId="162913" fullPrecision="0"/>
</workbook>
</file>

<file path=xl/calcChain.xml><?xml version="1.0" encoding="utf-8"?>
<calcChain xmlns="http://schemas.openxmlformats.org/spreadsheetml/2006/main">
  <c r="B5" i="15" l="1"/>
</calcChain>
</file>

<file path=xl/sharedStrings.xml><?xml version="1.0" encoding="utf-8"?>
<sst xmlns="http://schemas.openxmlformats.org/spreadsheetml/2006/main" count="308" uniqueCount="214">
  <si>
    <t>Стол журнальный</t>
  </si>
  <si>
    <t>Артикул</t>
  </si>
  <si>
    <t>Цена</t>
  </si>
  <si>
    <t>Столы руководителя</t>
  </si>
  <si>
    <t>Описание</t>
  </si>
  <si>
    <t>Габаритные размеры</t>
  </si>
  <si>
    <t>Тумбы</t>
  </si>
  <si>
    <t>Объем (м.куб.)</t>
  </si>
  <si>
    <t xml:space="preserve">Вес (кг)              </t>
  </si>
  <si>
    <t>Двери</t>
  </si>
  <si>
    <t>Брифинг-приставка</t>
  </si>
  <si>
    <t>Двери:</t>
  </si>
  <si>
    <t>Стёкла:</t>
  </si>
  <si>
    <t>стекло среднее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</si>
  <si>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</si>
  <si>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</si>
  <si>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</si>
  <si>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</si>
  <si>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</si>
  <si>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</si>
  <si>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</si>
  <si>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Гардероб</t>
  </si>
  <si>
    <t>Кол</t>
  </si>
  <si>
    <t>каркас</t>
  </si>
  <si>
    <t>дверь</t>
  </si>
  <si>
    <t>Стол для заседаний</t>
  </si>
  <si>
    <t>1</t>
  </si>
  <si>
    <t>Шкаф с глухими средними и малыми дверьми</t>
  </si>
  <si>
    <t>Каркасы шкафов</t>
  </si>
  <si>
    <t>Каркас шкафа для одежды</t>
  </si>
  <si>
    <t xml:space="preserve">Дверь стеклянная </t>
  </si>
  <si>
    <t>MST 169</t>
  </si>
  <si>
    <t>MST 189</t>
  </si>
  <si>
    <t>MST 209</t>
  </si>
  <si>
    <t>MB 127</t>
  </si>
  <si>
    <t>MTF 140</t>
  </si>
  <si>
    <t>MCT 120</t>
  </si>
  <si>
    <t>MCT 106</t>
  </si>
  <si>
    <t>MCW 85-1</t>
  </si>
  <si>
    <t>MLC 85</t>
  </si>
  <si>
    <t>MMC 85</t>
  </si>
  <si>
    <t>MHC 85</t>
  </si>
  <si>
    <t>MLC 42</t>
  </si>
  <si>
    <t>MMC 42</t>
  </si>
  <si>
    <t>MHC 42</t>
  </si>
  <si>
    <t>MLD 42-2</t>
  </si>
  <si>
    <t>MLD 42-1</t>
  </si>
  <si>
    <t>MMD 42-1</t>
  </si>
  <si>
    <t>MHD 42-2</t>
  </si>
  <si>
    <t>MMD 42-2</t>
  </si>
  <si>
    <t>MHD 42-1</t>
  </si>
  <si>
    <t>1600х900х750</t>
  </si>
  <si>
    <t>1800х900х750</t>
  </si>
  <si>
    <t>2000х900х750</t>
  </si>
  <si>
    <t>1200х700х750</t>
  </si>
  <si>
    <t>AMGT 42-1</t>
  </si>
  <si>
    <t>200х265х5</t>
  </si>
  <si>
    <t>1150х440х40</t>
  </si>
  <si>
    <t>Ящик тара из ЛДСП для перевозки стеклянных дверей.</t>
  </si>
  <si>
    <t>Стекло бронза тонированное.</t>
  </si>
  <si>
    <t>дверь высокая</t>
  </si>
  <si>
    <t>дверь средняя</t>
  </si>
  <si>
    <t>дверь низкая</t>
  </si>
  <si>
    <t>465х450х652</t>
  </si>
  <si>
    <t>1000х550х750</t>
  </si>
  <si>
    <t>1400х492х828</t>
  </si>
  <si>
    <t>D1200х750</t>
  </si>
  <si>
    <t>2400х1200х750</t>
  </si>
  <si>
    <t>1000х600х470</t>
  </si>
  <si>
    <t>854х423х1956</t>
  </si>
  <si>
    <t>854х423х821</t>
  </si>
  <si>
    <t>854х423х1188</t>
  </si>
  <si>
    <t>429х423х821</t>
  </si>
  <si>
    <t>429х423х1188</t>
  </si>
  <si>
    <t>429х423х1956</t>
  </si>
  <si>
    <t>422х765х18</t>
  </si>
  <si>
    <t>844х765х18</t>
  </si>
  <si>
    <t>422х1132х18</t>
  </si>
  <si>
    <t>844х1132х18</t>
  </si>
  <si>
    <t>422х1900х18</t>
  </si>
  <si>
    <t>844х1900х18</t>
  </si>
  <si>
    <t xml:space="preserve">Шкаф с 1 комплектом глухих малых дверей </t>
  </si>
  <si>
    <t xml:space="preserve">Шкаф комбинированный </t>
  </si>
  <si>
    <t xml:space="preserve">Шкаф с 2-мя комплектами глухих малых дверей </t>
  </si>
  <si>
    <t xml:space="preserve">Шкаф с глухими средними дверьми </t>
  </si>
  <si>
    <t xml:space="preserve">Шкаф с глухими дверьми </t>
  </si>
  <si>
    <t xml:space="preserve">Шкаф с глухими малыми дверьми </t>
  </si>
  <si>
    <t xml:space="preserve">Шкаф со стеклянными дверьми </t>
  </si>
  <si>
    <t xml:space="preserve">Шкаф колонка с глухой малой дверью </t>
  </si>
  <si>
    <t xml:space="preserve">Шкаф колонка комбинированая </t>
  </si>
  <si>
    <t xml:space="preserve">Шкаф колонка с глухой средней дверью </t>
  </si>
  <si>
    <t xml:space="preserve">Шкаф колонка с глухой дверью </t>
  </si>
  <si>
    <t xml:space="preserve">Шкаф колонка со стеклянной дверью </t>
  </si>
  <si>
    <t>MHC 85.5</t>
  </si>
  <si>
    <t>MHC 85.2</t>
  </si>
  <si>
    <t>MHC 85.3</t>
  </si>
  <si>
    <t>MHC 85.4</t>
  </si>
  <si>
    <t>MHC 85.1</t>
  </si>
  <si>
    <t>MMC 85.3</t>
  </si>
  <si>
    <t>MMC 85.2</t>
  </si>
  <si>
    <t>MLC 85.1</t>
  </si>
  <si>
    <t>MCW 85</t>
  </si>
  <si>
    <t>MHC 42.5</t>
  </si>
  <si>
    <t>MHC 42.2</t>
  </si>
  <si>
    <t>MMC 42.2</t>
  </si>
  <si>
    <t>MHC 42.1</t>
  </si>
  <si>
    <t>MMC 42.1</t>
  </si>
  <si>
    <t>MLC 42.1</t>
  </si>
  <si>
    <t>Комплектация шкафов серии Morris</t>
  </si>
  <si>
    <t>MCRT 1055(L/R)</t>
  </si>
  <si>
    <t>MMC 85.1</t>
  </si>
  <si>
    <t>Тумба с фригобаром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</si>
  <si>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</si>
  <si>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2_B521, 
2_XGD 42</t>
  </si>
  <si>
    <t>Изображение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</si>
  <si>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</si>
  <si>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</si>
  <si>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</si>
  <si>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MMGT 42-F</t>
  </si>
  <si>
    <t>Кабинет руководителя "MORRIS TREND"</t>
  </si>
  <si>
    <t>Из ЛДСП т.18мм по периметру кромка ПВХ т.2мм в цвет Антрацит. Комплектуеся ручкой металлической черной с межцентровым расстоянием 256мм.</t>
  </si>
  <si>
    <t>0,143</t>
  </si>
  <si>
    <t>0,154</t>
  </si>
  <si>
    <t>0,165</t>
  </si>
  <si>
    <t>48</t>
  </si>
  <si>
    <t>0,065</t>
  </si>
  <si>
    <t>75</t>
  </si>
  <si>
    <t>0,122</t>
  </si>
  <si>
    <t>84</t>
  </si>
  <si>
    <t>0,134</t>
  </si>
  <si>
    <t>94</t>
  </si>
  <si>
    <t>0,337</t>
  </si>
  <si>
    <t>43</t>
  </si>
  <si>
    <t>0,064</t>
  </si>
  <si>
    <t>50</t>
  </si>
  <si>
    <t>0,092</t>
  </si>
  <si>
    <t>19,5</t>
  </si>
  <si>
    <t>0,057</t>
  </si>
  <si>
    <t>22,5</t>
  </si>
  <si>
    <t>0,074</t>
  </si>
  <si>
    <t>46</t>
  </si>
  <si>
    <t>0,109</t>
  </si>
  <si>
    <t>17</t>
  </si>
  <si>
    <t>0,042</t>
  </si>
  <si>
    <t>22</t>
  </si>
  <si>
    <t>0,051</t>
  </si>
  <si>
    <t>32</t>
  </si>
  <si>
    <t>0,063</t>
  </si>
  <si>
    <t>3,45</t>
  </si>
  <si>
    <t>0,013</t>
  </si>
  <si>
    <t>6,85</t>
  </si>
  <si>
    <t>0,017</t>
  </si>
  <si>
    <t>5,25</t>
  </si>
  <si>
    <t>0,024</t>
  </si>
  <si>
    <t>10,45</t>
  </si>
  <si>
    <t>8,5</t>
  </si>
  <si>
    <t>0,031</t>
  </si>
  <si>
    <t>0,04</t>
  </si>
  <si>
    <t>5,0</t>
  </si>
  <si>
    <t>0,002</t>
  </si>
  <si>
    <t>0,3</t>
  </si>
  <si>
    <t>0,001</t>
  </si>
  <si>
    <t>9,0</t>
  </si>
  <si>
    <t>0,020</t>
  </si>
  <si>
    <t>Комбинации элементов</t>
  </si>
  <si>
    <t>Комбинация №1</t>
  </si>
  <si>
    <t>Наименование/Артикул</t>
  </si>
  <si>
    <t>Стол руководителя MST 189</t>
  </si>
  <si>
    <t>Стеллаж MHC 85</t>
  </si>
  <si>
    <t>Стеллаж MHC 42</t>
  </si>
  <si>
    <t xml:space="preserve">Цена:     </t>
  </si>
  <si>
    <t>Комбинация №2</t>
  </si>
  <si>
    <t>Брифинг-приставка MB 127</t>
  </si>
  <si>
    <t xml:space="preserve">Цена:      </t>
  </si>
  <si>
    <t>Комбинация №3</t>
  </si>
  <si>
    <t>Стеллаж MMC 85</t>
  </si>
  <si>
    <t>Кабинет руководителя Morris Trend</t>
  </si>
  <si>
    <t>Стол руководителя MST 169</t>
  </si>
  <si>
    <t>Двери средние MMD 42-2</t>
  </si>
  <si>
    <t>Стол руководителя MST 209</t>
  </si>
  <si>
    <t>Тумба приставная MCRT 1055 (L)</t>
  </si>
  <si>
    <t>Каркас гардероба MCW 85-1</t>
  </si>
  <si>
    <t>Двери высокие MHD 42-2</t>
  </si>
  <si>
    <t>Стол для заседаний MCT 2412</t>
  </si>
  <si>
    <t>Тумба с фригобаром MTF 140</t>
  </si>
  <si>
    <t>AMGT 42-1+MMGT 42-F</t>
  </si>
  <si>
    <t xml:space="preserve">Шкафы узкие комплектуются левыми или правыми деревянными дверьми, а также универсальными стеклянными дверьми в алюминиевой раме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</si>
  <si>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MCT 2412.1</t>
  </si>
  <si>
    <t>MMC-3D.A</t>
  </si>
  <si>
    <t>Тумба мобильная MMC-3D.A</t>
  </si>
  <si>
    <t>422х1132х4</t>
  </si>
  <si>
    <t>AMGT 42-F</t>
  </si>
  <si>
    <t>Комплект фурнитуры для стеклянных дверей, комплектация алюминиевой ручкой и алюминиевыми заглушками для петель.</t>
  </si>
  <si>
    <t>Комплект фурнитуры для стеклянных дверей, комплектация черной ручкой и черными заглушками для петель.</t>
  </si>
  <si>
    <t>Цвета: Кария Пальмира/Антрацит, Сосна Нордик/Антрацит</t>
  </si>
  <si>
    <t>Каркас тумбы и топ в цвете Кария Пальмира или Сосна Нордик, фасады в цвете Антрацит. Комплектуется центральным замком, ручкой черного цвета с межцентровым расстоянием 256мм и колесной опорой. Ящики-фолдинги размером 400х399х400, шариковые направляющие.</t>
  </si>
  <si>
    <t>Тумба приставная для создания углового стола с выдвижной секцией. Столешница, каркас тумбы в цвете Кария Пальмира или Сосна Нордик. Фасад выдвижной секции, декоративная проставка в цвете Антрацит. Ящики из ЛДСП с шариковыми направляющими. Тумба комплектуется регулируемыми опорами.</t>
  </si>
  <si>
    <t>Изделие из 3-х секций: секция с полкой, секция открытая с полками, секция под холодильник. Топ и каркас тумбы в цвете Кария Пальмира или Сосна Нордик. Фасады, декоративные проставки в цвете Антрацит. Ручки черного цвета с межцентровым расстоянием 256мм. Внутренний размер под холодильник 450х450х771мм.</t>
  </si>
  <si>
    <t>Каркас в комплекте с топом из ЛДСП т.18мм, в цвете Кария Пальмира или Сосна Нордик с двумя выдвижными штангами для одежды.</t>
  </si>
  <si>
    <t>Каркас в комплекте с топом из ЛДСП т.18мм, в цвете Кария Пальмира или Сосна Нордик</t>
  </si>
  <si>
    <t>Столешница, опоры из ЛДСП т.38мм. с кромкой ПВХ т.2мм в цвете Кария Пальмира или Сосна Нордик, матовая поверхность. Проставка между опорой и столешницей в цвете Антрацит. Фронтальная панель в цвете Антрацит высотой 400мм.</t>
  </si>
  <si>
    <t xml:space="preserve">Столешница, опоры из ЛДСП т.38мм., с кромкой ПВХ т.2мм в цвете Кария Пальмира или Сосна Нордик, матовая поверхность. Проставка между опорой и столешницей в цвете Антрацит. </t>
  </si>
  <si>
    <t>Столешница, опоры из ЛДСП т.38мм. с кромкой ПВХ т.2мм в цвете Кария Пальмира или Сосна Нордик. Стол комплектуется регулируемыми опорами.</t>
  </si>
  <si>
    <t xml:space="preserve">Столешница, опоры из ЛДСП т.38мм. с кромкой ПВХ т.2мм в цвете Кария Пальмира или Сосна Нордик, матовая поверхность. Фронтальная панель в цвете Антрацит. Стол комплектуется регулируемыми опорами. </t>
  </si>
  <si>
    <t>Столешница, опоры из ЛДСП т.38мм. с кромкой ПВХ т.2мм в цвете Кария Пальмира или Сосна Нордик, матовая поверхность.  Проставка между опорой и столешницей в цвете Антрацит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</si>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</sst>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р_."/>
    <numFmt numFmtId="166" formatCode="#,##0.0"/>
  </numFmts>
  <fonts count="2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b/>
      <sz val="11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6"/>
      <color rgb="FFFF0000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55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6" fontId="2" fillId="2" borderId="0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/>
    <xf numFmtId="49" fontId="12" fillId="0" borderId="3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4" fontId="0" fillId="2" borderId="0" xfId="0" applyNumberFormat="1" applyFill="1" applyBorder="1"/>
    <xf numFmtId="4" fontId="0" fillId="0" borderId="0" xfId="0" applyNumberFormat="1"/>
    <xf numFmtId="49" fontId="11" fillId="3" borderId="8" xfId="0" applyNumberFormat="1" applyFont="1" applyFill="1" applyBorder="1" applyAlignment="1">
      <alignment horizontal="left" vertical="center"/>
    </xf>
    <xf numFmtId="4" fontId="5" fillId="0" borderId="9" xfId="0" applyNumberFormat="1" applyFont="1" applyBorder="1"/>
    <xf numFmtId="4" fontId="5" fillId="0" borderId="0" xfId="0" applyNumberFormat="1" applyFont="1"/>
    <xf numFmtId="4" fontId="11" fillId="0" borderId="1" xfId="0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/>
    <xf numFmtId="0" fontId="11" fillId="3" borderId="16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5" borderId="18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top"/>
    </xf>
    <xf numFmtId="0" fontId="6" fillId="0" borderId="0" xfId="0" applyFont="1"/>
    <xf numFmtId="164" fontId="11" fillId="0" borderId="4" xfId="0" applyNumberFormat="1" applyFont="1" applyFill="1" applyBorder="1" applyAlignment="1">
      <alignment horizontal="center" vertical="center"/>
    </xf>
    <xf numFmtId="0" fontId="16" fillId="0" borderId="0" xfId="0" applyFont="1"/>
    <xf numFmtId="164" fontId="12" fillId="2" borderId="13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Border="1"/>
    <xf numFmtId="49" fontId="11" fillId="0" borderId="18" xfId="0" applyNumberFormat="1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0" fillId="5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" fontId="23" fillId="0" borderId="6" xfId="0" applyNumberFormat="1" applyFont="1" applyFill="1" applyBorder="1" applyAlignment="1">
      <alignment horizontal="center" vertical="center"/>
    </xf>
    <xf numFmtId="4" fontId="20" fillId="2" borderId="14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4" fontId="24" fillId="4" borderId="52" xfId="0" applyNumberFormat="1" applyFont="1" applyFill="1" applyBorder="1" applyAlignment="1">
      <alignment horizontal="center" vertical="center" wrapText="1"/>
    </xf>
    <xf numFmtId="4" fontId="24" fillId="4" borderId="53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/>
    <xf numFmtId="0" fontId="0" fillId="2" borderId="0" xfId="0" applyFill="1" applyBorder="1" applyAlignment="1"/>
    <xf numFmtId="0" fontId="0" fillId="2" borderId="13" xfId="0" applyFill="1" applyBorder="1" applyAlignment="1"/>
    <xf numFmtId="0" fontId="0" fillId="2" borderId="17" xfId="0" applyFill="1" applyBorder="1" applyAlignment="1"/>
    <xf numFmtId="0" fontId="7" fillId="2" borderId="17" xfId="0" applyFont="1" applyFill="1" applyBorder="1" applyAlignment="1"/>
    <xf numFmtId="0" fontId="0" fillId="2" borderId="18" xfId="0" applyFill="1" applyBorder="1" applyAlignment="1">
      <alignment vertical="center"/>
    </xf>
    <xf numFmtId="4" fontId="25" fillId="5" borderId="7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4" fontId="25" fillId="4" borderId="52" xfId="0" applyNumberFormat="1" applyFont="1" applyFill="1" applyBorder="1" applyAlignment="1">
      <alignment horizontal="center" vertical="center" wrapText="1"/>
    </xf>
    <xf numFmtId="4" fontId="25" fillId="4" borderId="53" xfId="0" applyNumberFormat="1" applyFont="1" applyFill="1" applyBorder="1" applyAlignment="1">
      <alignment horizontal="center" vertical="center" wrapText="1"/>
    </xf>
    <xf numFmtId="4" fontId="25" fillId="4" borderId="5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/>
    <xf numFmtId="0" fontId="2" fillId="2" borderId="13" xfId="0" applyFont="1" applyFill="1" applyBorder="1" applyAlignment="1"/>
    <xf numFmtId="0" fontId="2" fillId="2" borderId="17" xfId="0" applyFont="1" applyFill="1" applyBorder="1" applyAlignment="1"/>
    <xf numFmtId="0" fontId="17" fillId="2" borderId="0" xfId="0" applyFont="1" applyFill="1" applyBorder="1" applyAlignment="1">
      <alignment vertical="center"/>
    </xf>
    <xf numFmtId="4" fontId="18" fillId="2" borderId="14" xfId="0" applyNumberFormat="1" applyFont="1" applyFill="1" applyBorder="1" applyAlignment="1">
      <alignment horizontal="center" vertical="center"/>
    </xf>
    <xf numFmtId="0" fontId="0" fillId="2" borderId="18" xfId="0" applyFill="1" applyBorder="1"/>
    <xf numFmtId="0" fontId="0" fillId="2" borderId="12" xfId="0" applyFill="1" applyBorder="1"/>
    <xf numFmtId="0" fontId="2" fillId="2" borderId="16" xfId="0" applyFont="1" applyFill="1" applyBorder="1" applyAlignment="1"/>
    <xf numFmtId="0" fontId="3" fillId="0" borderId="17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14" fontId="3" fillId="0" borderId="10" xfId="0" applyNumberFormat="1" applyFont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11" fillId="3" borderId="6" xfId="0" applyNumberFormat="1" applyFont="1" applyFill="1" applyBorder="1" applyAlignment="1">
      <alignment horizontal="center" vertical="center"/>
    </xf>
    <xf numFmtId="4" fontId="11" fillId="3" borderId="1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" fontId="12" fillId="2" borderId="18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1" fontId="12" fillId="2" borderId="14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/>
    </xf>
    <xf numFmtId="49" fontId="11" fillId="3" borderId="22" xfId="0" applyNumberFormat="1" applyFont="1" applyFill="1" applyBorder="1" applyAlignment="1">
      <alignment horizontal="center"/>
    </xf>
    <xf numFmtId="49" fontId="11" fillId="3" borderId="26" xfId="0" applyNumberFormat="1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center"/>
    </xf>
    <xf numFmtId="49" fontId="11" fillId="3" borderId="11" xfId="0" applyNumberFormat="1" applyFont="1" applyFill="1" applyBorder="1" applyAlignment="1">
      <alignment horizont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65" fontId="27" fillId="2" borderId="13" xfId="0" applyNumberFormat="1" applyFont="1" applyFill="1" applyBorder="1" applyAlignment="1">
      <alignment horizontal="center" vertical="center"/>
    </xf>
    <xf numFmtId="165" fontId="27" fillId="2" borderId="17" xfId="0" applyNumberFormat="1" applyFont="1" applyFill="1" applyBorder="1" applyAlignment="1">
      <alignment horizontal="center" vertical="center"/>
    </xf>
    <xf numFmtId="165" fontId="27" fillId="2" borderId="10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36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/>
    </xf>
    <xf numFmtId="166" fontId="4" fillId="2" borderId="17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" fontId="0" fillId="0" borderId="0" xfId="0" applyNumberFormat="1" applyBorder="1"/>
    <xf numFmtId="0" fontId="0" fillId="0" borderId="17" xfId="0" applyBorder="1"/>
    <xf numFmtId="0" fontId="19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10.jpeg"/><Relationship Id="rId3" Type="http://schemas.openxmlformats.org/officeDocument/2006/relationships/image" Target="../media/image14.jpe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" Type="http://schemas.openxmlformats.org/officeDocument/2006/relationships/image" Target="../media/image13.jpeg"/><Relationship Id="rId16" Type="http://schemas.openxmlformats.org/officeDocument/2006/relationships/image" Target="../media/image27.png"/><Relationship Id="rId1" Type="http://schemas.openxmlformats.org/officeDocument/2006/relationships/image" Target="../media/image12.jpe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jpe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10" Type="http://schemas.openxmlformats.org/officeDocument/2006/relationships/image" Target="../media/image38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jpeg"/><Relationship Id="rId2" Type="http://schemas.openxmlformats.org/officeDocument/2006/relationships/image" Target="../media/image46.jpeg"/><Relationship Id="rId1" Type="http://schemas.openxmlformats.org/officeDocument/2006/relationships/image" Target="../media/image10.jpeg"/><Relationship Id="rId4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15</xdr:row>
      <xdr:rowOff>209550</xdr:rowOff>
    </xdr:from>
    <xdr:to>
      <xdr:col>0</xdr:col>
      <xdr:colOff>1304925</xdr:colOff>
      <xdr:row>15</xdr:row>
      <xdr:rowOff>819150</xdr:rowOff>
    </xdr:to>
    <xdr:pic>
      <xdr:nvPicPr>
        <xdr:cNvPr id="3137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848975"/>
          <a:ext cx="476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5</xdr:row>
      <xdr:rowOff>85725</xdr:rowOff>
    </xdr:from>
    <xdr:to>
      <xdr:col>0</xdr:col>
      <xdr:colOff>1981200</xdr:colOff>
      <xdr:row>7</xdr:row>
      <xdr:rowOff>485775</xdr:rowOff>
    </xdr:to>
    <xdr:pic>
      <xdr:nvPicPr>
        <xdr:cNvPr id="31374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0987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9</xdr:row>
      <xdr:rowOff>257175</xdr:rowOff>
    </xdr:from>
    <xdr:to>
      <xdr:col>0</xdr:col>
      <xdr:colOff>1685925</xdr:colOff>
      <xdr:row>9</xdr:row>
      <xdr:rowOff>1076325</xdr:rowOff>
    </xdr:to>
    <xdr:pic>
      <xdr:nvPicPr>
        <xdr:cNvPr id="31375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886325"/>
          <a:ext cx="1162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11</xdr:row>
      <xdr:rowOff>190500</xdr:rowOff>
    </xdr:from>
    <xdr:to>
      <xdr:col>0</xdr:col>
      <xdr:colOff>1476375</xdr:colOff>
      <xdr:row>11</xdr:row>
      <xdr:rowOff>914400</xdr:rowOff>
    </xdr:to>
    <xdr:pic>
      <xdr:nvPicPr>
        <xdr:cNvPr id="31376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505575"/>
          <a:ext cx="571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</xdr:row>
      <xdr:rowOff>314325</xdr:rowOff>
    </xdr:from>
    <xdr:to>
      <xdr:col>0</xdr:col>
      <xdr:colOff>990600</xdr:colOff>
      <xdr:row>12</xdr:row>
      <xdr:rowOff>1352550</xdr:rowOff>
    </xdr:to>
    <xdr:pic>
      <xdr:nvPicPr>
        <xdr:cNvPr id="31377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15250"/>
          <a:ext cx="885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1143000</xdr:colOff>
      <xdr:row>12</xdr:row>
      <xdr:rowOff>219075</xdr:rowOff>
    </xdr:from>
    <xdr:to>
      <xdr:col>0</xdr:col>
      <xdr:colOff>2143125</xdr:colOff>
      <xdr:row>12</xdr:row>
      <xdr:rowOff>1381125</xdr:rowOff>
    </xdr:to>
    <xdr:pic>
      <xdr:nvPicPr>
        <xdr:cNvPr id="31378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620000"/>
          <a:ext cx="10001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17</xdr:row>
      <xdr:rowOff>161925</xdr:rowOff>
    </xdr:from>
    <xdr:to>
      <xdr:col>0</xdr:col>
      <xdr:colOff>1695450</xdr:colOff>
      <xdr:row>17</xdr:row>
      <xdr:rowOff>1333500</xdr:rowOff>
    </xdr:to>
    <xdr:pic>
      <xdr:nvPicPr>
        <xdr:cNvPr id="31379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001500"/>
          <a:ext cx="1181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18</xdr:row>
      <xdr:rowOff>200025</xdr:rowOff>
    </xdr:from>
    <xdr:to>
      <xdr:col>1</xdr:col>
      <xdr:colOff>9525</xdr:colOff>
      <xdr:row>18</xdr:row>
      <xdr:rowOff>1905000</xdr:rowOff>
    </xdr:to>
    <xdr:pic>
      <xdr:nvPicPr>
        <xdr:cNvPr id="31380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82650"/>
          <a:ext cx="21812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14</xdr:row>
      <xdr:rowOff>142875</xdr:rowOff>
    </xdr:from>
    <xdr:to>
      <xdr:col>0</xdr:col>
      <xdr:colOff>1724025</xdr:colOff>
      <xdr:row>14</xdr:row>
      <xdr:rowOff>1438275</xdr:rowOff>
    </xdr:to>
    <xdr:pic>
      <xdr:nvPicPr>
        <xdr:cNvPr id="31381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258300"/>
          <a:ext cx="12287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676275</xdr:colOff>
      <xdr:row>0</xdr:row>
      <xdr:rowOff>1504950</xdr:rowOff>
    </xdr:to>
    <xdr:pic>
      <xdr:nvPicPr>
        <xdr:cNvPr id="31382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20</xdr:row>
      <xdr:rowOff>133350</xdr:rowOff>
    </xdr:from>
    <xdr:to>
      <xdr:col>0</xdr:col>
      <xdr:colOff>1590675</xdr:colOff>
      <xdr:row>20</xdr:row>
      <xdr:rowOff>1123950</xdr:rowOff>
    </xdr:to>
    <xdr:pic>
      <xdr:nvPicPr>
        <xdr:cNvPr id="31383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716250"/>
          <a:ext cx="10858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142875</xdr:rowOff>
    </xdr:from>
    <xdr:to>
      <xdr:col>0</xdr:col>
      <xdr:colOff>1647825</xdr:colOff>
      <xdr:row>6</xdr:row>
      <xdr:rowOff>28575</xdr:rowOff>
    </xdr:to>
    <xdr:pic>
      <xdr:nvPicPr>
        <xdr:cNvPr id="3595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95825"/>
          <a:ext cx="1590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22</xdr:row>
      <xdr:rowOff>200025</xdr:rowOff>
    </xdr:from>
    <xdr:to>
      <xdr:col>0</xdr:col>
      <xdr:colOff>1476375</xdr:colOff>
      <xdr:row>22</xdr:row>
      <xdr:rowOff>714375</xdr:rowOff>
    </xdr:to>
    <xdr:pic>
      <xdr:nvPicPr>
        <xdr:cNvPr id="35956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6992600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228600</xdr:rowOff>
    </xdr:from>
    <xdr:to>
      <xdr:col>0</xdr:col>
      <xdr:colOff>142875</xdr:colOff>
      <xdr:row>6</xdr:row>
      <xdr:rowOff>228600</xdr:rowOff>
    </xdr:to>
    <xdr:pic>
      <xdr:nvPicPr>
        <xdr:cNvPr id="3595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67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896470</xdr:colOff>
      <xdr:row>5</xdr:row>
      <xdr:rowOff>851647</xdr:rowOff>
    </xdr:from>
    <xdr:to>
      <xdr:col>0</xdr:col>
      <xdr:colOff>1647264</xdr:colOff>
      <xdr:row>6</xdr:row>
      <xdr:rowOff>145677</xdr:rowOff>
    </xdr:to>
    <xdr:cxnSp macro="">
      <xdr:nvCxnSpPr>
        <xdr:cNvPr id="4" name="Прямая со стрелкой 3">
          <a:extLst/>
        </xdr:cNvPr>
        <xdr:cNvCxnSpPr/>
      </xdr:nvCxnSpPr>
      <xdr:spPr>
        <a:xfrm>
          <a:off x="896470" y="5401235"/>
          <a:ext cx="750794" cy="17929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962025</xdr:colOff>
      <xdr:row>19</xdr:row>
      <xdr:rowOff>476250</xdr:rowOff>
    </xdr:from>
    <xdr:to>
      <xdr:col>0</xdr:col>
      <xdr:colOff>1190625</xdr:colOff>
      <xdr:row>21</xdr:row>
      <xdr:rowOff>47625</xdr:rowOff>
    </xdr:to>
    <xdr:pic>
      <xdr:nvPicPr>
        <xdr:cNvPr id="35959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5525750"/>
          <a:ext cx="228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3</xdr:row>
      <xdr:rowOff>152400</xdr:rowOff>
    </xdr:from>
    <xdr:to>
      <xdr:col>0</xdr:col>
      <xdr:colOff>1562100</xdr:colOff>
      <xdr:row>3</xdr:row>
      <xdr:rowOff>1704975</xdr:rowOff>
    </xdr:to>
    <xdr:pic>
      <xdr:nvPicPr>
        <xdr:cNvPr id="35960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524125"/>
          <a:ext cx="771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5</xdr:row>
      <xdr:rowOff>638175</xdr:rowOff>
    </xdr:from>
    <xdr:to>
      <xdr:col>0</xdr:col>
      <xdr:colOff>2152650</xdr:colOff>
      <xdr:row>7</xdr:row>
      <xdr:rowOff>409575</xdr:rowOff>
    </xdr:to>
    <xdr:pic>
      <xdr:nvPicPr>
        <xdr:cNvPr id="35961" name="Рисунок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191125"/>
          <a:ext cx="7429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</xdr:row>
      <xdr:rowOff>409575</xdr:rowOff>
    </xdr:from>
    <xdr:to>
      <xdr:col>0</xdr:col>
      <xdr:colOff>1409700</xdr:colOff>
      <xdr:row>7</xdr:row>
      <xdr:rowOff>495300</xdr:rowOff>
    </xdr:to>
    <xdr:pic>
      <xdr:nvPicPr>
        <xdr:cNvPr id="35962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848350"/>
          <a:ext cx="638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</xdr:row>
      <xdr:rowOff>771525</xdr:rowOff>
    </xdr:from>
    <xdr:to>
      <xdr:col>0</xdr:col>
      <xdr:colOff>723900</xdr:colOff>
      <xdr:row>7</xdr:row>
      <xdr:rowOff>619125</xdr:rowOff>
    </xdr:to>
    <xdr:pic>
      <xdr:nvPicPr>
        <xdr:cNvPr id="35963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10300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1371600</xdr:colOff>
      <xdr:row>8</xdr:row>
      <xdr:rowOff>523875</xdr:rowOff>
    </xdr:from>
    <xdr:to>
      <xdr:col>0</xdr:col>
      <xdr:colOff>1924050</xdr:colOff>
      <xdr:row>10</xdr:row>
      <xdr:rowOff>133350</xdr:rowOff>
    </xdr:to>
    <xdr:pic>
      <xdr:nvPicPr>
        <xdr:cNvPr id="35964" name="Рисунок 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734300"/>
          <a:ext cx="5524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9</xdr:row>
      <xdr:rowOff>409575</xdr:rowOff>
    </xdr:from>
    <xdr:to>
      <xdr:col>0</xdr:col>
      <xdr:colOff>1257300</xdr:colOff>
      <xdr:row>10</xdr:row>
      <xdr:rowOff>361950</xdr:rowOff>
    </xdr:to>
    <xdr:pic>
      <xdr:nvPicPr>
        <xdr:cNvPr id="35965" name="Рисунок 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05825"/>
          <a:ext cx="447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</xdr:row>
      <xdr:rowOff>762000</xdr:rowOff>
    </xdr:from>
    <xdr:to>
      <xdr:col>0</xdr:col>
      <xdr:colOff>742950</xdr:colOff>
      <xdr:row>10</xdr:row>
      <xdr:rowOff>581025</xdr:rowOff>
    </xdr:to>
    <xdr:pic>
      <xdr:nvPicPr>
        <xdr:cNvPr id="35966" name="Рисунок 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58250"/>
          <a:ext cx="485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1190625</xdr:colOff>
      <xdr:row>12</xdr:row>
      <xdr:rowOff>304800</xdr:rowOff>
    </xdr:from>
    <xdr:to>
      <xdr:col>0</xdr:col>
      <xdr:colOff>1600200</xdr:colOff>
      <xdr:row>13</xdr:row>
      <xdr:rowOff>171450</xdr:rowOff>
    </xdr:to>
    <xdr:pic>
      <xdr:nvPicPr>
        <xdr:cNvPr id="35967" name="Рисунок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0363200"/>
          <a:ext cx="409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12</xdr:row>
      <xdr:rowOff>704850</xdr:rowOff>
    </xdr:from>
    <xdr:to>
      <xdr:col>0</xdr:col>
      <xdr:colOff>981075</xdr:colOff>
      <xdr:row>13</xdr:row>
      <xdr:rowOff>438150</xdr:rowOff>
    </xdr:to>
    <xdr:pic>
      <xdr:nvPicPr>
        <xdr:cNvPr id="35968" name="Рисунок 1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0"/>
          <a:ext cx="247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1228725</xdr:colOff>
      <xdr:row>14</xdr:row>
      <xdr:rowOff>76200</xdr:rowOff>
    </xdr:from>
    <xdr:to>
      <xdr:col>0</xdr:col>
      <xdr:colOff>1666875</xdr:colOff>
      <xdr:row>15</xdr:row>
      <xdr:rowOff>238125</xdr:rowOff>
    </xdr:to>
    <xdr:pic>
      <xdr:nvPicPr>
        <xdr:cNvPr id="35969" name="Рисунок 1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1658600"/>
          <a:ext cx="438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14</xdr:row>
      <xdr:rowOff>504825</xdr:rowOff>
    </xdr:from>
    <xdr:to>
      <xdr:col>0</xdr:col>
      <xdr:colOff>981075</xdr:colOff>
      <xdr:row>15</xdr:row>
      <xdr:rowOff>504825</xdr:rowOff>
    </xdr:to>
    <xdr:pic>
      <xdr:nvPicPr>
        <xdr:cNvPr id="35970" name="Рисунок 1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087225"/>
          <a:ext cx="266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1238250</xdr:colOff>
      <xdr:row>16</xdr:row>
      <xdr:rowOff>114300</xdr:rowOff>
    </xdr:from>
    <xdr:to>
      <xdr:col>0</xdr:col>
      <xdr:colOff>1771650</xdr:colOff>
      <xdr:row>17</xdr:row>
      <xdr:rowOff>600075</xdr:rowOff>
    </xdr:to>
    <xdr:pic>
      <xdr:nvPicPr>
        <xdr:cNvPr id="35971" name="Рисунок 1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087350"/>
          <a:ext cx="5334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16</xdr:row>
      <xdr:rowOff>447675</xdr:rowOff>
    </xdr:from>
    <xdr:to>
      <xdr:col>0</xdr:col>
      <xdr:colOff>904875</xdr:colOff>
      <xdr:row>17</xdr:row>
      <xdr:rowOff>800100</xdr:rowOff>
    </xdr:to>
    <xdr:pic>
      <xdr:nvPicPr>
        <xdr:cNvPr id="35972" name="Рисунок 1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420725"/>
          <a:ext cx="333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676275</xdr:colOff>
      <xdr:row>0</xdr:row>
      <xdr:rowOff>1504950</xdr:rowOff>
    </xdr:to>
    <xdr:pic>
      <xdr:nvPicPr>
        <xdr:cNvPr id="35973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10</xdr:row>
      <xdr:rowOff>161925</xdr:rowOff>
    </xdr:from>
    <xdr:to>
      <xdr:col>1</xdr:col>
      <xdr:colOff>1466850</xdr:colOff>
      <xdr:row>11</xdr:row>
      <xdr:rowOff>590550</xdr:rowOff>
    </xdr:to>
    <xdr:pic>
      <xdr:nvPicPr>
        <xdr:cNvPr id="3697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00"/>
          <a:ext cx="7239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12</xdr:row>
      <xdr:rowOff>85725</xdr:rowOff>
    </xdr:from>
    <xdr:to>
      <xdr:col>1</xdr:col>
      <xdr:colOff>1485900</xdr:colOff>
      <xdr:row>13</xdr:row>
      <xdr:rowOff>571500</xdr:rowOff>
    </xdr:to>
    <xdr:pic>
      <xdr:nvPicPr>
        <xdr:cNvPr id="3698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18197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14</xdr:row>
      <xdr:rowOff>104775</xdr:rowOff>
    </xdr:from>
    <xdr:to>
      <xdr:col>1</xdr:col>
      <xdr:colOff>1504950</xdr:colOff>
      <xdr:row>17</xdr:row>
      <xdr:rowOff>285750</xdr:rowOff>
    </xdr:to>
    <xdr:pic>
      <xdr:nvPicPr>
        <xdr:cNvPr id="3698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74407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18</xdr:row>
      <xdr:rowOff>38100</xdr:rowOff>
    </xdr:from>
    <xdr:to>
      <xdr:col>1</xdr:col>
      <xdr:colOff>1485900</xdr:colOff>
      <xdr:row>19</xdr:row>
      <xdr:rowOff>552450</xdr:rowOff>
    </xdr:to>
    <xdr:pic>
      <xdr:nvPicPr>
        <xdr:cNvPr id="3698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220450"/>
          <a:ext cx="7810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20</xdr:row>
      <xdr:rowOff>57150</xdr:rowOff>
    </xdr:from>
    <xdr:to>
      <xdr:col>1</xdr:col>
      <xdr:colOff>1571625</xdr:colOff>
      <xdr:row>21</xdr:row>
      <xdr:rowOff>704850</xdr:rowOff>
    </xdr:to>
    <xdr:pic>
      <xdr:nvPicPr>
        <xdr:cNvPr id="36984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4420850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22</xdr:row>
      <xdr:rowOff>238125</xdr:rowOff>
    </xdr:from>
    <xdr:to>
      <xdr:col>1</xdr:col>
      <xdr:colOff>1619250</xdr:colOff>
      <xdr:row>23</xdr:row>
      <xdr:rowOff>619125</xdr:rowOff>
    </xdr:to>
    <xdr:pic>
      <xdr:nvPicPr>
        <xdr:cNvPr id="36985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6125825"/>
          <a:ext cx="819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24</xdr:row>
      <xdr:rowOff>190500</xdr:rowOff>
    </xdr:from>
    <xdr:to>
      <xdr:col>1</xdr:col>
      <xdr:colOff>1638300</xdr:colOff>
      <xdr:row>25</xdr:row>
      <xdr:rowOff>552450</xdr:rowOff>
    </xdr:to>
    <xdr:pic>
      <xdr:nvPicPr>
        <xdr:cNvPr id="36986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7630775"/>
          <a:ext cx="8667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26</xdr:row>
      <xdr:rowOff>19050</xdr:rowOff>
    </xdr:from>
    <xdr:to>
      <xdr:col>1</xdr:col>
      <xdr:colOff>1619250</xdr:colOff>
      <xdr:row>26</xdr:row>
      <xdr:rowOff>1257300</xdr:rowOff>
    </xdr:to>
    <xdr:pic>
      <xdr:nvPicPr>
        <xdr:cNvPr id="36987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107150"/>
          <a:ext cx="866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27</xdr:row>
      <xdr:rowOff>209550</xdr:rowOff>
    </xdr:from>
    <xdr:to>
      <xdr:col>1</xdr:col>
      <xdr:colOff>1657350</xdr:colOff>
      <xdr:row>28</xdr:row>
      <xdr:rowOff>419100</xdr:rowOff>
    </xdr:to>
    <xdr:pic>
      <xdr:nvPicPr>
        <xdr:cNvPr id="36988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631150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32</xdr:row>
      <xdr:rowOff>95250</xdr:rowOff>
    </xdr:from>
    <xdr:to>
      <xdr:col>1</xdr:col>
      <xdr:colOff>1495425</xdr:colOff>
      <xdr:row>33</xdr:row>
      <xdr:rowOff>933450</xdr:rowOff>
    </xdr:to>
    <xdr:pic>
      <xdr:nvPicPr>
        <xdr:cNvPr id="36989" name="Рисунок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9525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37</xdr:row>
      <xdr:rowOff>19050</xdr:rowOff>
    </xdr:from>
    <xdr:to>
      <xdr:col>1</xdr:col>
      <xdr:colOff>1485900</xdr:colOff>
      <xdr:row>37</xdr:row>
      <xdr:rowOff>1362075</xdr:rowOff>
    </xdr:to>
    <xdr:pic>
      <xdr:nvPicPr>
        <xdr:cNvPr id="36990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6022300"/>
          <a:ext cx="5905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38</xdr:row>
      <xdr:rowOff>95250</xdr:rowOff>
    </xdr:from>
    <xdr:to>
      <xdr:col>1</xdr:col>
      <xdr:colOff>1524000</xdr:colOff>
      <xdr:row>38</xdr:row>
      <xdr:rowOff>1485900</xdr:rowOff>
    </xdr:to>
    <xdr:pic>
      <xdr:nvPicPr>
        <xdr:cNvPr id="36991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7555825"/>
          <a:ext cx="6096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39</xdr:row>
      <xdr:rowOff>9525</xdr:rowOff>
    </xdr:from>
    <xdr:to>
      <xdr:col>1</xdr:col>
      <xdr:colOff>1514475</xdr:colOff>
      <xdr:row>40</xdr:row>
      <xdr:rowOff>0</xdr:rowOff>
    </xdr:to>
    <xdr:pic>
      <xdr:nvPicPr>
        <xdr:cNvPr id="36993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0318075"/>
          <a:ext cx="5715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40</xdr:row>
      <xdr:rowOff>219075</xdr:rowOff>
    </xdr:from>
    <xdr:to>
      <xdr:col>1</xdr:col>
      <xdr:colOff>1457325</xdr:colOff>
      <xdr:row>40</xdr:row>
      <xdr:rowOff>1181100</xdr:rowOff>
    </xdr:to>
    <xdr:pic>
      <xdr:nvPicPr>
        <xdr:cNvPr id="36994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1842075"/>
          <a:ext cx="571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41</xdr:row>
      <xdr:rowOff>200025</xdr:rowOff>
    </xdr:from>
    <xdr:to>
      <xdr:col>1</xdr:col>
      <xdr:colOff>1447800</xdr:colOff>
      <xdr:row>41</xdr:row>
      <xdr:rowOff>1133475</xdr:rowOff>
    </xdr:to>
    <xdr:pic>
      <xdr:nvPicPr>
        <xdr:cNvPr id="36995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251775"/>
          <a:ext cx="54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42</xdr:row>
      <xdr:rowOff>304800</xdr:rowOff>
    </xdr:from>
    <xdr:to>
      <xdr:col>1</xdr:col>
      <xdr:colOff>1466850</xdr:colOff>
      <xdr:row>42</xdr:row>
      <xdr:rowOff>1066800</xdr:rowOff>
    </xdr:to>
    <xdr:pic>
      <xdr:nvPicPr>
        <xdr:cNvPr id="36996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4661475"/>
          <a:ext cx="514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10</xdr:col>
      <xdr:colOff>1304925</xdr:colOff>
      <xdr:row>0</xdr:row>
      <xdr:rowOff>3181350</xdr:rowOff>
    </xdr:to>
    <xdr:pic>
      <xdr:nvPicPr>
        <xdr:cNvPr id="36997" name="Рисунок 2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20764500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14</xdr:col>
      <xdr:colOff>752475</xdr:colOff>
      <xdr:row>0</xdr:row>
      <xdr:rowOff>1504950</xdr:rowOff>
    </xdr:to>
    <xdr:pic>
      <xdr:nvPicPr>
        <xdr:cNvPr id="34867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8393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</xdr:row>
      <xdr:rowOff>19050</xdr:rowOff>
    </xdr:from>
    <xdr:to>
      <xdr:col>9</xdr:col>
      <xdr:colOff>123825</xdr:colOff>
      <xdr:row>22</xdr:row>
      <xdr:rowOff>114300</xdr:rowOff>
    </xdr:to>
    <xdr:pic>
      <xdr:nvPicPr>
        <xdr:cNvPr id="34868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647950"/>
          <a:ext cx="4876800" cy="391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27</xdr:row>
      <xdr:rowOff>76200</xdr:rowOff>
    </xdr:from>
    <xdr:to>
      <xdr:col>9</xdr:col>
      <xdr:colOff>219075</xdr:colOff>
      <xdr:row>46</xdr:row>
      <xdr:rowOff>238125</xdr:rowOff>
    </xdr:to>
    <xdr:pic>
      <xdr:nvPicPr>
        <xdr:cNvPr id="34869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8" b="9154"/>
        <a:stretch>
          <a:fillRect/>
        </a:stretch>
      </xdr:blipFill>
      <xdr:spPr bwMode="auto">
        <a:xfrm>
          <a:off x="533400" y="7677150"/>
          <a:ext cx="5172075" cy="435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51</xdr:row>
      <xdr:rowOff>57150</xdr:rowOff>
    </xdr:from>
    <xdr:to>
      <xdr:col>9</xdr:col>
      <xdr:colOff>523875</xdr:colOff>
      <xdr:row>67</xdr:row>
      <xdr:rowOff>190500</xdr:rowOff>
    </xdr:to>
    <xdr:pic>
      <xdr:nvPicPr>
        <xdr:cNvPr id="34870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8" t="16977" r="14430" b="11488"/>
        <a:stretch>
          <a:fillRect/>
        </a:stretch>
      </xdr:blipFill>
      <xdr:spPr bwMode="auto">
        <a:xfrm>
          <a:off x="485775" y="13001625"/>
          <a:ext cx="5524500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1"/>
  <sheetViews>
    <sheetView showGridLines="0" view="pageBreakPreview" topLeftCell="A16" zoomScale="85" zoomScaleNormal="85" zoomScaleSheetLayoutView="85" workbookViewId="0">
      <selection activeCell="D6" sqref="D6:D8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5" width="10.7109375" style="4" customWidth="1"/>
    <col min="6" max="6" width="10.7109375" style="9" customWidth="1"/>
    <col min="7" max="7" width="10.7109375" style="28" customWidth="1"/>
    <col min="8" max="10" width="5.85546875" style="4" customWidth="1"/>
    <col min="11" max="16384" width="9.140625" style="4"/>
  </cols>
  <sheetData>
    <row r="1" spans="1:25" ht="140.1" customHeight="1" x14ac:dyDescent="0.2">
      <c r="A1" s="157"/>
      <c r="B1" s="158"/>
      <c r="C1" s="158"/>
      <c r="D1" s="158"/>
      <c r="E1" s="158"/>
      <c r="F1" s="158"/>
      <c r="G1" s="159"/>
    </row>
    <row r="2" spans="1:25" ht="15" customHeight="1" x14ac:dyDescent="0.2">
      <c r="A2" s="160" t="s">
        <v>119</v>
      </c>
      <c r="B2" s="161"/>
      <c r="C2" s="161"/>
      <c r="D2" s="161"/>
      <c r="E2" s="161"/>
      <c r="F2" s="161"/>
      <c r="G2" s="162"/>
    </row>
    <row r="3" spans="1:25" s="153" customFormat="1" ht="20.100000000000001" customHeight="1" thickBot="1" x14ac:dyDescent="0.25">
      <c r="A3" s="155" t="s">
        <v>194</v>
      </c>
      <c r="B3" s="156"/>
      <c r="C3" s="156"/>
      <c r="D3" s="152"/>
      <c r="E3" s="166" t="s">
        <v>213</v>
      </c>
      <c r="F3" s="166"/>
      <c r="G3" s="154">
        <v>46023</v>
      </c>
    </row>
    <row r="4" spans="1:25" ht="30" customHeight="1" thickBot="1" x14ac:dyDescent="0.25">
      <c r="A4" s="113" t="s">
        <v>114</v>
      </c>
      <c r="B4" s="8" t="s">
        <v>1</v>
      </c>
      <c r="C4" s="53" t="s">
        <v>5</v>
      </c>
      <c r="D4" s="167" t="s">
        <v>4</v>
      </c>
      <c r="E4" s="113" t="s">
        <v>8</v>
      </c>
      <c r="F4" s="8" t="s">
        <v>7</v>
      </c>
      <c r="G4" s="53" t="s">
        <v>2</v>
      </c>
    </row>
    <row r="5" spans="1:25" ht="15" customHeight="1" thickBot="1" x14ac:dyDescent="0.25">
      <c r="A5" s="163" t="s">
        <v>3</v>
      </c>
      <c r="B5" s="164"/>
      <c r="C5" s="164"/>
      <c r="D5" s="164"/>
      <c r="E5" s="164"/>
      <c r="F5" s="164"/>
      <c r="G5" s="165"/>
    </row>
    <row r="6" spans="1:25" ht="45" customHeight="1" thickBot="1" x14ac:dyDescent="0.25">
      <c r="A6" s="169"/>
      <c r="B6" s="59" t="s">
        <v>31</v>
      </c>
      <c r="C6" s="49" t="s">
        <v>51</v>
      </c>
      <c r="D6" s="168" t="s">
        <v>200</v>
      </c>
      <c r="E6" s="75">
        <v>90.5</v>
      </c>
      <c r="F6" s="63" t="s">
        <v>121</v>
      </c>
      <c r="G6" s="56">
        <v>42406.35</v>
      </c>
      <c r="M6" s="1"/>
    </row>
    <row r="7" spans="1:25" ht="45" customHeight="1" thickBot="1" x14ac:dyDescent="0.25">
      <c r="A7" s="169"/>
      <c r="B7" s="59" t="s">
        <v>32</v>
      </c>
      <c r="C7" s="54" t="s">
        <v>52</v>
      </c>
      <c r="D7" s="168"/>
      <c r="E7" s="75">
        <v>95.5</v>
      </c>
      <c r="F7" s="63" t="s">
        <v>122</v>
      </c>
      <c r="G7" s="56">
        <v>46650.07</v>
      </c>
    </row>
    <row r="8" spans="1:25" ht="45" customHeight="1" thickBot="1" x14ac:dyDescent="0.25">
      <c r="A8" s="170"/>
      <c r="B8" s="59" t="s">
        <v>33</v>
      </c>
      <c r="C8" s="44" t="s">
        <v>53</v>
      </c>
      <c r="D8" s="171"/>
      <c r="E8" s="75">
        <v>100.5</v>
      </c>
      <c r="F8" s="63" t="s">
        <v>123</v>
      </c>
      <c r="G8" s="56">
        <v>48967.48</v>
      </c>
    </row>
    <row r="9" spans="1:25" ht="15" customHeight="1" thickBot="1" x14ac:dyDescent="0.25">
      <c r="A9" s="163" t="s">
        <v>10</v>
      </c>
      <c r="B9" s="164"/>
      <c r="C9" s="164"/>
      <c r="D9" s="164"/>
      <c r="E9" s="164"/>
      <c r="F9" s="164"/>
      <c r="G9" s="165"/>
      <c r="R9" s="1"/>
      <c r="S9" s="2"/>
      <c r="T9" s="2"/>
      <c r="U9" s="2"/>
      <c r="V9" s="2"/>
      <c r="W9" s="2"/>
      <c r="X9" s="1"/>
    </row>
    <row r="10" spans="1:25" ht="117.75" customHeight="1" thickBot="1" x14ac:dyDescent="0.25">
      <c r="A10" s="48"/>
      <c r="B10" s="54" t="s">
        <v>34</v>
      </c>
      <c r="C10" s="49" t="s">
        <v>54</v>
      </c>
      <c r="D10" s="168" t="s">
        <v>201</v>
      </c>
      <c r="E10" s="75" t="s">
        <v>124</v>
      </c>
      <c r="F10" s="63" t="s">
        <v>125</v>
      </c>
      <c r="G10" s="56">
        <v>19270.490000000002</v>
      </c>
      <c r="J10" s="1"/>
      <c r="K10" s="1"/>
      <c r="L10" s="1"/>
      <c r="M10" s="1"/>
      <c r="N10" s="1"/>
      <c r="O10" s="1"/>
      <c r="R10" s="1"/>
      <c r="S10" s="5"/>
      <c r="T10" s="5"/>
      <c r="U10" s="5"/>
      <c r="V10" s="5"/>
      <c r="W10" s="5"/>
      <c r="X10" s="1"/>
    </row>
    <row r="11" spans="1:25" ht="15" customHeight="1" thickBot="1" x14ac:dyDescent="0.25">
      <c r="A11" s="163" t="s">
        <v>6</v>
      </c>
      <c r="B11" s="164"/>
      <c r="C11" s="164"/>
      <c r="D11" s="164"/>
      <c r="E11" s="164"/>
      <c r="F11" s="164"/>
      <c r="G11" s="165"/>
      <c r="J11" s="1"/>
      <c r="K11" s="1"/>
      <c r="L11" s="1"/>
      <c r="M11" s="1"/>
      <c r="N11" s="1"/>
      <c r="O11" s="1"/>
      <c r="R11" s="1"/>
      <c r="S11" s="5"/>
      <c r="T11" s="5"/>
      <c r="U11" s="5"/>
      <c r="V11" s="5"/>
      <c r="W11" s="5"/>
      <c r="X11" s="1"/>
    </row>
    <row r="12" spans="1:25" ht="85.5" customHeight="1" thickBot="1" x14ac:dyDescent="0.25">
      <c r="A12" s="43"/>
      <c r="B12" s="54" t="s">
        <v>188</v>
      </c>
      <c r="C12" s="77" t="s">
        <v>63</v>
      </c>
      <c r="D12" s="92" t="s">
        <v>195</v>
      </c>
      <c r="E12" s="77">
        <v>25.9</v>
      </c>
      <c r="F12" s="54">
        <v>5.2999999999999999E-2</v>
      </c>
      <c r="G12" s="80">
        <v>20609.27</v>
      </c>
      <c r="J12" s="1"/>
      <c r="K12" s="1"/>
      <c r="L12" s="1"/>
      <c r="M12" s="1"/>
      <c r="N12" s="1"/>
      <c r="O12" s="1"/>
      <c r="R12" s="1"/>
      <c r="S12" s="5"/>
      <c r="T12" s="5"/>
      <c r="U12" s="5"/>
      <c r="V12" s="5"/>
      <c r="W12" s="5"/>
      <c r="X12" s="1"/>
    </row>
    <row r="13" spans="1:25" ht="120" customHeight="1" thickBot="1" x14ac:dyDescent="0.25">
      <c r="A13" s="108"/>
      <c r="B13" s="54" t="s">
        <v>109</v>
      </c>
      <c r="C13" s="70" t="s">
        <v>64</v>
      </c>
      <c r="D13" s="109" t="s">
        <v>196</v>
      </c>
      <c r="E13" s="69" t="s">
        <v>126</v>
      </c>
      <c r="F13" s="64" t="s">
        <v>127</v>
      </c>
      <c r="G13" s="80">
        <v>38784.720000000001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thickBot="1" x14ac:dyDescent="0.25">
      <c r="A14" s="163" t="s">
        <v>111</v>
      </c>
      <c r="B14" s="164"/>
      <c r="C14" s="164"/>
      <c r="D14" s="164"/>
      <c r="E14" s="164"/>
      <c r="F14" s="164"/>
      <c r="G14" s="165"/>
      <c r="Q14" s="1"/>
      <c r="R14" s="1"/>
      <c r="S14" s="1"/>
      <c r="T14" s="1"/>
      <c r="U14" s="1"/>
      <c r="V14" s="1"/>
      <c r="W14" s="1"/>
      <c r="X14" s="1"/>
      <c r="Y14" s="1"/>
    </row>
    <row r="15" spans="1:25" ht="120" customHeight="1" thickBot="1" x14ac:dyDescent="0.25">
      <c r="A15" s="40"/>
      <c r="B15" s="54" t="s">
        <v>35</v>
      </c>
      <c r="C15" s="42" t="s">
        <v>65</v>
      </c>
      <c r="D15" s="71" t="s">
        <v>197</v>
      </c>
      <c r="E15" s="67" t="s">
        <v>128</v>
      </c>
      <c r="F15" s="68" t="s">
        <v>129</v>
      </c>
      <c r="G15" s="58">
        <v>43919.76</v>
      </c>
      <c r="Q15" s="1"/>
      <c r="R15" s="1"/>
      <c r="S15" s="1"/>
      <c r="T15" s="1"/>
      <c r="U15" s="1"/>
      <c r="V15" s="1"/>
      <c r="W15" s="1"/>
      <c r="X15" s="1"/>
      <c r="Y15" s="1"/>
    </row>
    <row r="16" spans="1:25" ht="79.5" customHeight="1" thickBot="1" x14ac:dyDescent="0.25">
      <c r="A16" s="40"/>
      <c r="B16" s="60" t="s">
        <v>115</v>
      </c>
      <c r="C16" s="70" t="s">
        <v>116</v>
      </c>
      <c r="D16" s="111" t="s">
        <v>117</v>
      </c>
      <c r="E16" s="114">
        <v>12</v>
      </c>
      <c r="F16" s="115">
        <v>0.09</v>
      </c>
      <c r="G16" s="56">
        <v>63463.09</v>
      </c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thickBot="1" x14ac:dyDescent="0.25">
      <c r="A17" s="163" t="s">
        <v>25</v>
      </c>
      <c r="B17" s="164"/>
      <c r="C17" s="164"/>
      <c r="D17" s="164"/>
      <c r="E17" s="164"/>
      <c r="F17" s="164"/>
      <c r="G17" s="165"/>
      <c r="Q17" s="1"/>
      <c r="R17" s="1"/>
      <c r="S17" s="1"/>
      <c r="T17" s="1"/>
      <c r="U17" s="1"/>
      <c r="V17" s="1"/>
      <c r="W17" s="1"/>
      <c r="X17" s="1"/>
      <c r="Y17" s="1"/>
    </row>
    <row r="18" spans="1:25" ht="121.5" customHeight="1" thickBot="1" x14ac:dyDescent="0.25">
      <c r="A18" s="54"/>
      <c r="B18" s="76" t="s">
        <v>36</v>
      </c>
      <c r="C18" s="54" t="s">
        <v>66</v>
      </c>
      <c r="D18" s="79" t="s">
        <v>202</v>
      </c>
      <c r="E18" s="54">
        <v>58</v>
      </c>
      <c r="F18" s="54">
        <v>8.5999999999999993E-2</v>
      </c>
      <c r="G18" s="80">
        <v>25717.02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158.25" customHeight="1" thickBot="1" x14ac:dyDescent="0.25">
      <c r="A19" s="48"/>
      <c r="B19" s="54" t="s">
        <v>187</v>
      </c>
      <c r="C19" s="51" t="s">
        <v>67</v>
      </c>
      <c r="D19" s="79" t="s">
        <v>203</v>
      </c>
      <c r="E19" s="66" t="s">
        <v>130</v>
      </c>
      <c r="F19" s="121" t="s">
        <v>131</v>
      </c>
      <c r="G19" s="56">
        <v>61447.64</v>
      </c>
      <c r="J19" s="9"/>
    </row>
    <row r="20" spans="1:25" ht="15" customHeight="1" thickBot="1" x14ac:dyDescent="0.25">
      <c r="A20" s="163" t="s">
        <v>0</v>
      </c>
      <c r="B20" s="164"/>
      <c r="C20" s="164"/>
      <c r="D20" s="164"/>
      <c r="E20" s="164"/>
      <c r="F20" s="164"/>
      <c r="G20" s="165"/>
    </row>
    <row r="21" spans="1:25" ht="99.75" customHeight="1" thickBot="1" x14ac:dyDescent="0.25">
      <c r="A21" s="127"/>
      <c r="B21" s="54" t="s">
        <v>37</v>
      </c>
      <c r="C21" s="70" t="s">
        <v>68</v>
      </c>
      <c r="D21" s="109" t="s">
        <v>204</v>
      </c>
      <c r="E21" s="64" t="s">
        <v>132</v>
      </c>
      <c r="F21" s="69" t="s">
        <v>133</v>
      </c>
      <c r="G21" s="58">
        <v>21666.11</v>
      </c>
      <c r="H21" s="6"/>
      <c r="I21" s="6"/>
      <c r="J21" s="6"/>
      <c r="K21" s="1"/>
    </row>
  </sheetData>
  <mergeCells count="14">
    <mergeCell ref="A20:G20"/>
    <mergeCell ref="A17:G17"/>
    <mergeCell ref="A11:G11"/>
    <mergeCell ref="D4"/>
    <mergeCell ref="A9:G9"/>
    <mergeCell ref="D10"/>
    <mergeCell ref="A14:G14"/>
    <mergeCell ref="A6:A8"/>
    <mergeCell ref="D6:D8"/>
    <mergeCell ref="A3:C3"/>
    <mergeCell ref="A1:G1"/>
    <mergeCell ref="A2:G2"/>
    <mergeCell ref="A5:G5"/>
    <mergeCell ref="E3:F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view="pageBreakPreview" topLeftCell="A4" zoomScale="85" zoomScaleNormal="85" zoomScaleSheetLayoutView="85" workbookViewId="0">
      <selection activeCell="D6" sqref="D6:D8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5" width="10.7109375" style="125" customWidth="1"/>
    <col min="6" max="6" width="10.7109375" style="126" customWidth="1"/>
    <col min="7" max="7" width="10.7109375" style="28" customWidth="1"/>
    <col min="8" max="10" width="5.85546875" style="4" customWidth="1"/>
    <col min="11" max="16384" width="9.140625" style="4"/>
  </cols>
  <sheetData>
    <row r="1" spans="1:24" ht="133.5" customHeight="1" thickBot="1" x14ac:dyDescent="0.25">
      <c r="A1" s="172"/>
      <c r="B1" s="173"/>
      <c r="C1" s="173"/>
      <c r="D1" s="173"/>
      <c r="E1" s="173"/>
      <c r="F1" s="173"/>
      <c r="G1" s="174"/>
    </row>
    <row r="2" spans="1:24" ht="38.25" customHeight="1" thickBot="1" x14ac:dyDescent="0.25">
      <c r="A2" s="113" t="s">
        <v>114</v>
      </c>
      <c r="B2" s="52" t="s">
        <v>1</v>
      </c>
      <c r="C2" s="52" t="s">
        <v>5</v>
      </c>
      <c r="D2" s="52" t="s">
        <v>4</v>
      </c>
      <c r="E2" s="8" t="s">
        <v>8</v>
      </c>
      <c r="F2" s="122" t="s">
        <v>7</v>
      </c>
      <c r="G2" s="55" t="s">
        <v>2</v>
      </c>
    </row>
    <row r="3" spans="1:24" ht="15" customHeight="1" thickBot="1" x14ac:dyDescent="0.25">
      <c r="A3" s="163" t="s">
        <v>29</v>
      </c>
      <c r="B3" s="164"/>
      <c r="C3" s="164"/>
      <c r="D3" s="164"/>
      <c r="E3" s="164"/>
      <c r="F3" s="164"/>
      <c r="G3" s="165"/>
    </row>
    <row r="4" spans="1:24" ht="156.75" customHeight="1" thickBot="1" x14ac:dyDescent="0.25">
      <c r="A4" s="178"/>
      <c r="B4" s="43" t="s">
        <v>38</v>
      </c>
      <c r="C4" s="43" t="s">
        <v>69</v>
      </c>
      <c r="D4" s="45" t="s">
        <v>198</v>
      </c>
      <c r="E4" s="65" t="s">
        <v>134</v>
      </c>
      <c r="F4" s="63" t="s">
        <v>135</v>
      </c>
      <c r="G4" s="57">
        <v>18213.650000000001</v>
      </c>
    </row>
    <row r="5" spans="1:24" ht="15" customHeight="1" thickBot="1" x14ac:dyDescent="0.3">
      <c r="A5" s="183" t="s">
        <v>28</v>
      </c>
      <c r="B5" s="184"/>
      <c r="C5" s="184"/>
      <c r="D5" s="184"/>
      <c r="E5" s="184"/>
      <c r="F5" s="184"/>
      <c r="G5" s="185"/>
    </row>
    <row r="6" spans="1:24" ht="69.95" customHeight="1" thickBot="1" x14ac:dyDescent="0.25">
      <c r="A6" s="175"/>
      <c r="B6" s="50" t="s">
        <v>39</v>
      </c>
      <c r="C6" s="54" t="s">
        <v>70</v>
      </c>
      <c r="D6" s="179" t="s">
        <v>199</v>
      </c>
      <c r="E6" s="73" t="s">
        <v>136</v>
      </c>
      <c r="F6" s="64" t="s">
        <v>137</v>
      </c>
      <c r="G6" s="58">
        <v>10642.97</v>
      </c>
    </row>
    <row r="7" spans="1:24" ht="69.95" customHeight="1" thickBot="1" x14ac:dyDescent="0.25">
      <c r="A7" s="176"/>
      <c r="B7" s="50" t="s">
        <v>40</v>
      </c>
      <c r="C7" s="54" t="s">
        <v>71</v>
      </c>
      <c r="D7" s="168"/>
      <c r="E7" s="74" t="s">
        <v>138</v>
      </c>
      <c r="F7" s="63" t="s">
        <v>139</v>
      </c>
      <c r="G7" s="58">
        <v>13449.69</v>
      </c>
    </row>
    <row r="8" spans="1:24" ht="69.95" customHeight="1" thickBot="1" x14ac:dyDescent="0.25">
      <c r="A8" s="177"/>
      <c r="B8" s="43" t="s">
        <v>41</v>
      </c>
      <c r="C8" s="54" t="s">
        <v>69</v>
      </c>
      <c r="D8" s="171"/>
      <c r="E8" s="74" t="s">
        <v>140</v>
      </c>
      <c r="F8" s="63" t="s">
        <v>141</v>
      </c>
      <c r="G8" s="58">
        <v>19055.84</v>
      </c>
    </row>
    <row r="9" spans="1:24" ht="69.95" customHeight="1" thickBot="1" x14ac:dyDescent="0.25">
      <c r="A9" s="188"/>
      <c r="B9" s="50" t="s">
        <v>42</v>
      </c>
      <c r="C9" s="47" t="s">
        <v>72</v>
      </c>
      <c r="D9" s="179" t="s">
        <v>199</v>
      </c>
      <c r="E9" s="73" t="s">
        <v>142</v>
      </c>
      <c r="F9" s="65" t="s">
        <v>143</v>
      </c>
      <c r="G9" s="119">
        <v>7436.07</v>
      </c>
      <c r="O9" s="28"/>
    </row>
    <row r="10" spans="1:24" ht="69.95" customHeight="1" thickBot="1" x14ac:dyDescent="0.25">
      <c r="A10" s="188"/>
      <c r="B10" s="50" t="s">
        <v>43</v>
      </c>
      <c r="C10" s="47" t="s">
        <v>73</v>
      </c>
      <c r="D10" s="168"/>
      <c r="E10" s="74" t="s">
        <v>144</v>
      </c>
      <c r="F10" s="65" t="s">
        <v>145</v>
      </c>
      <c r="G10" s="119">
        <v>9524.2800000000007</v>
      </c>
    </row>
    <row r="11" spans="1:24" ht="69.95" customHeight="1" thickBot="1" x14ac:dyDescent="0.25">
      <c r="A11" s="189"/>
      <c r="B11" s="43" t="s">
        <v>44</v>
      </c>
      <c r="C11" s="47" t="s">
        <v>74</v>
      </c>
      <c r="D11" s="171"/>
      <c r="E11" s="74" t="s">
        <v>146</v>
      </c>
      <c r="F11" s="65" t="s">
        <v>147</v>
      </c>
      <c r="G11" s="119">
        <v>13344.18</v>
      </c>
    </row>
    <row r="12" spans="1:24" ht="15" customHeight="1" thickBot="1" x14ac:dyDescent="0.25">
      <c r="A12" s="163" t="s">
        <v>9</v>
      </c>
      <c r="B12" s="164"/>
      <c r="C12" s="164"/>
      <c r="D12" s="164"/>
      <c r="E12" s="164"/>
      <c r="F12" s="164"/>
      <c r="G12" s="165"/>
    </row>
    <row r="13" spans="1:24" ht="60" customHeight="1" thickBot="1" x14ac:dyDescent="0.25">
      <c r="A13" s="186"/>
      <c r="B13" s="46" t="s">
        <v>46</v>
      </c>
      <c r="C13" s="54" t="s">
        <v>75</v>
      </c>
      <c r="D13" s="180" t="s">
        <v>120</v>
      </c>
      <c r="E13" s="65" t="s">
        <v>148</v>
      </c>
      <c r="F13" s="64" t="s">
        <v>149</v>
      </c>
      <c r="G13" s="57">
        <v>4618.4399999999996</v>
      </c>
      <c r="R13" s="1"/>
      <c r="S13" s="1"/>
      <c r="T13" s="1"/>
      <c r="U13" s="1"/>
      <c r="V13" s="1"/>
      <c r="W13" s="1"/>
      <c r="X13" s="1"/>
    </row>
    <row r="14" spans="1:24" ht="60" customHeight="1" thickBot="1" x14ac:dyDescent="0.25">
      <c r="A14" s="187"/>
      <c r="B14" s="46" t="s">
        <v>45</v>
      </c>
      <c r="C14" s="54" t="s">
        <v>76</v>
      </c>
      <c r="D14" s="181"/>
      <c r="E14" s="65" t="s">
        <v>150</v>
      </c>
      <c r="F14" s="64" t="s">
        <v>151</v>
      </c>
      <c r="G14" s="57">
        <v>8771.2199999999993</v>
      </c>
      <c r="R14" s="1"/>
      <c r="S14" s="1"/>
      <c r="T14" s="1"/>
      <c r="U14" s="1"/>
      <c r="V14" s="1"/>
      <c r="W14" s="1"/>
      <c r="X14" s="1"/>
    </row>
    <row r="15" spans="1:24" ht="54.95" customHeight="1" thickBot="1" x14ac:dyDescent="0.25">
      <c r="A15" s="186"/>
      <c r="B15" s="46" t="s">
        <v>47</v>
      </c>
      <c r="C15" s="54" t="s">
        <v>77</v>
      </c>
      <c r="D15" s="180" t="s">
        <v>120</v>
      </c>
      <c r="E15" s="65" t="s">
        <v>152</v>
      </c>
      <c r="F15" s="64" t="s">
        <v>153</v>
      </c>
      <c r="G15" s="57">
        <v>5860.82</v>
      </c>
      <c r="R15" s="1"/>
      <c r="S15" s="1"/>
      <c r="T15" s="1"/>
      <c r="U15" s="1"/>
      <c r="V15" s="1"/>
      <c r="W15" s="1"/>
      <c r="X15" s="1"/>
    </row>
    <row r="16" spans="1:24" ht="54.95" customHeight="1" thickBot="1" x14ac:dyDescent="0.25">
      <c r="A16" s="187"/>
      <c r="B16" s="46" t="s">
        <v>49</v>
      </c>
      <c r="C16" s="54" t="s">
        <v>78</v>
      </c>
      <c r="D16" s="181"/>
      <c r="E16" s="65" t="s">
        <v>154</v>
      </c>
      <c r="F16" s="64" t="s">
        <v>153</v>
      </c>
      <c r="G16" s="57">
        <v>11101.36</v>
      </c>
      <c r="J16" s="1"/>
      <c r="K16" s="1"/>
      <c r="L16" s="1"/>
      <c r="M16" s="1"/>
      <c r="N16" s="1"/>
      <c r="O16" s="1"/>
      <c r="R16" s="1"/>
      <c r="S16" s="2"/>
      <c r="T16" s="2"/>
      <c r="U16" s="2"/>
      <c r="V16" s="2"/>
      <c r="W16" s="2"/>
      <c r="X16" s="1"/>
    </row>
    <row r="17" spans="1:25" ht="74.25" customHeight="1" thickBot="1" x14ac:dyDescent="0.25">
      <c r="A17" s="78"/>
      <c r="B17" s="46" t="s">
        <v>50</v>
      </c>
      <c r="C17" s="54" t="s">
        <v>79</v>
      </c>
      <c r="D17" s="180" t="s">
        <v>120</v>
      </c>
      <c r="E17" s="65" t="s">
        <v>155</v>
      </c>
      <c r="F17" s="63" t="s">
        <v>156</v>
      </c>
      <c r="G17" s="57">
        <v>7381.5</v>
      </c>
      <c r="J17" s="1"/>
      <c r="K17" s="1"/>
      <c r="L17" s="1"/>
      <c r="M17" s="1"/>
      <c r="N17" s="1"/>
      <c r="O17" s="1"/>
      <c r="R17" s="1"/>
      <c r="S17" s="2"/>
      <c r="T17" s="2"/>
      <c r="U17" s="2"/>
      <c r="V17" s="2"/>
      <c r="W17" s="2"/>
      <c r="X17" s="1"/>
    </row>
    <row r="18" spans="1:25" ht="74.25" customHeight="1" thickBot="1" x14ac:dyDescent="0.25">
      <c r="A18" s="48"/>
      <c r="B18" s="46" t="s">
        <v>48</v>
      </c>
      <c r="C18" s="54" t="s">
        <v>80</v>
      </c>
      <c r="D18" s="181"/>
      <c r="E18" s="65" t="s">
        <v>154</v>
      </c>
      <c r="F18" s="63" t="s">
        <v>157</v>
      </c>
      <c r="G18" s="57">
        <v>16280.05</v>
      </c>
      <c r="J18" s="1"/>
      <c r="K18" s="1"/>
      <c r="L18" s="1"/>
      <c r="M18" s="1"/>
      <c r="N18" s="1"/>
      <c r="O18" s="1"/>
      <c r="Q18" s="1"/>
      <c r="R18" s="1"/>
      <c r="S18" s="5"/>
      <c r="T18" s="5"/>
      <c r="U18" s="5"/>
      <c r="V18" s="3"/>
      <c r="W18" s="7"/>
      <c r="X18" s="1"/>
      <c r="Y18" s="1"/>
    </row>
    <row r="19" spans="1:25" ht="15" customHeight="1" thickBot="1" x14ac:dyDescent="0.25">
      <c r="A19" s="163" t="s">
        <v>30</v>
      </c>
      <c r="B19" s="182"/>
      <c r="C19" s="164"/>
      <c r="D19" s="164"/>
      <c r="E19" s="164"/>
      <c r="F19" s="164"/>
      <c r="G19" s="165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5.75" customHeight="1" thickBot="1" x14ac:dyDescent="0.25">
      <c r="A20" s="61"/>
      <c r="B20" s="41" t="s">
        <v>55</v>
      </c>
      <c r="C20" s="41" t="s">
        <v>190</v>
      </c>
      <c r="D20" s="72" t="s">
        <v>59</v>
      </c>
      <c r="E20" s="67" t="s">
        <v>158</v>
      </c>
      <c r="F20" s="68" t="s">
        <v>159</v>
      </c>
      <c r="G20" s="120">
        <v>4574.79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45.75" customHeight="1" thickBot="1" x14ac:dyDescent="0.25">
      <c r="A21" s="151"/>
      <c r="B21" s="41" t="s">
        <v>191</v>
      </c>
      <c r="C21" s="41" t="s">
        <v>56</v>
      </c>
      <c r="D21" s="72" t="s">
        <v>192</v>
      </c>
      <c r="E21" s="67" t="s">
        <v>160</v>
      </c>
      <c r="F21" s="68" t="s">
        <v>161</v>
      </c>
      <c r="G21" s="120">
        <v>2835.82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45.75" customHeight="1" thickBot="1" x14ac:dyDescent="0.25">
      <c r="A22" s="151"/>
      <c r="B22" s="41" t="s">
        <v>118</v>
      </c>
      <c r="C22" s="41" t="s">
        <v>56</v>
      </c>
      <c r="D22" s="72" t="s">
        <v>193</v>
      </c>
      <c r="E22" s="67" t="s">
        <v>160</v>
      </c>
      <c r="F22" s="68" t="s">
        <v>161</v>
      </c>
      <c r="G22" s="120">
        <v>2835.82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80.099999999999994" customHeight="1" thickBot="1" x14ac:dyDescent="0.25">
      <c r="A23" s="110"/>
      <c r="B23" s="112" t="s">
        <v>113</v>
      </c>
      <c r="C23" s="50" t="s">
        <v>57</v>
      </c>
      <c r="D23" s="72" t="s">
        <v>58</v>
      </c>
      <c r="E23" s="64" t="s">
        <v>162</v>
      </c>
      <c r="F23" s="69" t="s">
        <v>163</v>
      </c>
      <c r="G23" s="58">
        <v>1609.82</v>
      </c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"/>
      <c r="B24" s="1"/>
      <c r="C24" s="1"/>
      <c r="D24" s="1"/>
      <c r="E24" s="123"/>
      <c r="F24" s="124"/>
      <c r="G24" s="29"/>
      <c r="H24" s="1"/>
      <c r="I24" s="1"/>
    </row>
    <row r="25" spans="1:25" x14ac:dyDescent="0.2">
      <c r="A25" s="1"/>
      <c r="B25" s="1"/>
      <c r="C25" s="1"/>
      <c r="D25" s="1"/>
      <c r="E25" s="123"/>
      <c r="F25" s="124"/>
      <c r="G25" s="29"/>
      <c r="H25" s="1"/>
      <c r="I25" s="1"/>
    </row>
    <row r="26" spans="1:25" x14ac:dyDescent="0.2">
      <c r="A26" s="1"/>
      <c r="B26" s="1"/>
      <c r="C26" s="1"/>
      <c r="D26" s="1"/>
      <c r="E26" s="123"/>
      <c r="F26" s="124"/>
      <c r="G26" s="29"/>
      <c r="H26" s="1"/>
      <c r="I26" s="1"/>
    </row>
    <row r="27" spans="1:25" x14ac:dyDescent="0.2">
      <c r="A27" s="1"/>
      <c r="B27" s="1"/>
      <c r="C27" s="1"/>
      <c r="D27" s="1"/>
      <c r="E27" s="123"/>
      <c r="F27" s="124"/>
      <c r="G27" s="29"/>
      <c r="H27" s="1"/>
      <c r="I27" s="1"/>
    </row>
    <row r="28" spans="1:25" x14ac:dyDescent="0.2">
      <c r="A28" s="1"/>
      <c r="B28" s="1"/>
      <c r="C28" s="1"/>
      <c r="D28" s="1"/>
      <c r="E28" s="123"/>
      <c r="F28" s="124"/>
      <c r="G28" s="29"/>
      <c r="H28" s="1"/>
      <c r="I28" s="1"/>
    </row>
    <row r="29" spans="1:25" x14ac:dyDescent="0.2">
      <c r="A29" s="1"/>
      <c r="B29" s="1"/>
      <c r="C29" s="1"/>
      <c r="D29" s="1"/>
      <c r="E29" s="123"/>
      <c r="F29" s="124"/>
      <c r="G29" s="29"/>
      <c r="H29" s="1"/>
      <c r="I29" s="1"/>
    </row>
  </sheetData>
  <mergeCells count="15">
    <mergeCell ref="D13:D14"/>
    <mergeCell ref="A19:G19"/>
    <mergeCell ref="A12:G12"/>
    <mergeCell ref="A5:G5"/>
    <mergeCell ref="D9:D11"/>
    <mergeCell ref="D15:D16"/>
    <mergeCell ref="D17:D18"/>
    <mergeCell ref="A13:A14"/>
    <mergeCell ref="A15:A16"/>
    <mergeCell ref="A9:A11"/>
    <mergeCell ref="A1:G1"/>
    <mergeCell ref="A3:G3"/>
    <mergeCell ref="A6:A8"/>
    <mergeCell ref="A4"/>
    <mergeCell ref="D6:D8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view="pageBreakPreview" topLeftCell="A7" zoomScale="50" zoomScaleNormal="100" zoomScaleSheetLayoutView="50" workbookViewId="0">
      <selection activeCell="K11" sqref="K11:K12"/>
    </sheetView>
  </sheetViews>
  <sheetFormatPr defaultRowHeight="15" x14ac:dyDescent="0.25"/>
  <cols>
    <col min="1" max="1" width="59.5703125" style="15" customWidth="1"/>
    <col min="2" max="2" width="33.85546875" style="15" customWidth="1"/>
    <col min="3" max="3" width="19.85546875" style="15" customWidth="1"/>
    <col min="4" max="4" width="22.7109375" style="11" customWidth="1"/>
    <col min="5" max="5" width="29.7109375" style="16" customWidth="1"/>
    <col min="6" max="6" width="23" style="16" customWidth="1"/>
    <col min="7" max="7" width="25.42578125" style="16" customWidth="1"/>
    <col min="8" max="8" width="21.85546875" style="16" customWidth="1"/>
    <col min="9" max="9" width="36.5703125" style="16" customWidth="1"/>
    <col min="10" max="10" width="20.42578125" style="16" customWidth="1"/>
    <col min="11" max="11" width="20.42578125" style="33" customWidth="1"/>
    <col min="12" max="16384" width="9.140625" style="10"/>
  </cols>
  <sheetData>
    <row r="1" spans="1:15" ht="264" customHeight="1" thickBot="1" x14ac:dyDescent="0.3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5" ht="48.75" customHeight="1" thickBot="1" x14ac:dyDescent="0.3">
      <c r="A2" s="262" t="s">
        <v>108</v>
      </c>
      <c r="B2" s="263"/>
      <c r="C2" s="263"/>
      <c r="D2" s="263"/>
      <c r="E2" s="263"/>
      <c r="F2" s="263"/>
      <c r="G2" s="263"/>
      <c r="H2" s="264"/>
      <c r="I2" s="264"/>
      <c r="J2" s="264"/>
      <c r="K2" s="265"/>
    </row>
    <row r="3" spans="1:15" ht="21" customHeight="1" x14ac:dyDescent="0.25">
      <c r="A3" s="271" t="s">
        <v>11</v>
      </c>
      <c r="B3" s="286" t="s">
        <v>46</v>
      </c>
      <c r="C3" s="287"/>
      <c r="D3" s="274" t="s">
        <v>62</v>
      </c>
      <c r="E3" s="274"/>
      <c r="F3" s="275" t="s">
        <v>12</v>
      </c>
      <c r="G3" s="276"/>
      <c r="H3" s="283"/>
      <c r="I3" s="284"/>
      <c r="J3" s="284"/>
      <c r="K3" s="285"/>
    </row>
    <row r="4" spans="1:15" ht="19.5" customHeight="1" x14ac:dyDescent="0.25">
      <c r="A4" s="272"/>
      <c r="B4" s="288" t="s">
        <v>47</v>
      </c>
      <c r="C4" s="289"/>
      <c r="D4" s="280" t="s">
        <v>61</v>
      </c>
      <c r="E4" s="280"/>
      <c r="F4" s="266"/>
      <c r="G4" s="277"/>
      <c r="H4" s="31" t="s">
        <v>55</v>
      </c>
      <c r="I4" s="266" t="s">
        <v>13</v>
      </c>
      <c r="J4" s="266"/>
      <c r="K4" s="267"/>
    </row>
    <row r="5" spans="1:15" ht="18.75" customHeight="1" thickBot="1" x14ac:dyDescent="0.35">
      <c r="A5" s="273"/>
      <c r="B5" s="290" t="s">
        <v>50</v>
      </c>
      <c r="C5" s="291"/>
      <c r="D5" s="292" t="s">
        <v>60</v>
      </c>
      <c r="E5" s="292"/>
      <c r="F5" s="278"/>
      <c r="G5" s="279"/>
      <c r="H5" s="268"/>
      <c r="I5" s="269"/>
      <c r="J5" s="269"/>
      <c r="K5" s="270"/>
    </row>
    <row r="6" spans="1:15" ht="21" customHeight="1" thickBot="1" x14ac:dyDescent="0.3">
      <c r="A6" s="293"/>
      <c r="B6" s="294"/>
      <c r="C6" s="294"/>
      <c r="D6" s="294"/>
      <c r="E6" s="294"/>
      <c r="F6" s="294"/>
      <c r="G6" s="294"/>
      <c r="H6" s="294"/>
      <c r="I6" s="294"/>
      <c r="J6" s="294"/>
      <c r="K6" s="295"/>
    </row>
    <row r="7" spans="1:15" ht="63" customHeight="1" thickBot="1" x14ac:dyDescent="0.3">
      <c r="A7" s="206" t="s">
        <v>112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5" ht="6.75" hidden="1" customHeight="1" x14ac:dyDescent="0.25">
      <c r="A8" s="296"/>
      <c r="B8" s="297"/>
      <c r="C8" s="297"/>
      <c r="D8" s="297"/>
      <c r="E8" s="298"/>
      <c r="F8" s="298"/>
      <c r="G8" s="298"/>
      <c r="H8" s="298"/>
      <c r="I8" s="298"/>
      <c r="J8" s="299"/>
      <c r="K8" s="32"/>
    </row>
    <row r="9" spans="1:15" ht="21" thickBot="1" x14ac:dyDescent="0.35">
      <c r="A9" s="209" t="s">
        <v>14</v>
      </c>
      <c r="B9" s="209" t="s">
        <v>114</v>
      </c>
      <c r="C9" s="209" t="s">
        <v>1</v>
      </c>
      <c r="D9" s="300" t="s">
        <v>15</v>
      </c>
      <c r="E9" s="281" t="s">
        <v>16</v>
      </c>
      <c r="F9" s="282"/>
      <c r="G9" s="282"/>
      <c r="H9" s="282"/>
      <c r="I9" s="282"/>
      <c r="J9" s="282"/>
      <c r="K9" s="190" t="s">
        <v>2</v>
      </c>
    </row>
    <row r="10" spans="1:15" ht="35.25" customHeight="1" thickBot="1" x14ac:dyDescent="0.3">
      <c r="A10" s="196"/>
      <c r="B10" s="197"/>
      <c r="C10" s="196"/>
      <c r="D10" s="301"/>
      <c r="E10" s="25" t="s">
        <v>17</v>
      </c>
      <c r="F10" s="26" t="s">
        <v>18</v>
      </c>
      <c r="G10" s="25" t="s">
        <v>19</v>
      </c>
      <c r="H10" s="26" t="s">
        <v>18</v>
      </c>
      <c r="I10" s="27" t="s">
        <v>20</v>
      </c>
      <c r="J10" s="26" t="s">
        <v>18</v>
      </c>
      <c r="K10" s="191"/>
    </row>
    <row r="11" spans="1:15" ht="72.75" customHeight="1" x14ac:dyDescent="0.3">
      <c r="A11" s="212" t="s">
        <v>81</v>
      </c>
      <c r="B11" s="210"/>
      <c r="C11" s="210" t="s">
        <v>93</v>
      </c>
      <c r="D11" s="219">
        <v>1</v>
      </c>
      <c r="E11" s="228" t="s">
        <v>41</v>
      </c>
      <c r="F11" s="221">
        <v>1</v>
      </c>
      <c r="G11" s="227" t="s">
        <v>45</v>
      </c>
      <c r="H11" s="254" t="s">
        <v>26</v>
      </c>
      <c r="I11" s="255"/>
      <c r="J11" s="18"/>
      <c r="K11" s="233">
        <v>27827.06</v>
      </c>
    </row>
    <row r="12" spans="1:15" ht="52.5" customHeight="1" thickBot="1" x14ac:dyDescent="0.3">
      <c r="A12" s="213"/>
      <c r="B12" s="211"/>
      <c r="C12" s="211"/>
      <c r="D12" s="220"/>
      <c r="E12" s="229"/>
      <c r="F12" s="253"/>
      <c r="G12" s="222"/>
      <c r="H12" s="222"/>
      <c r="I12" s="256"/>
      <c r="J12" s="91"/>
      <c r="K12" s="234"/>
    </row>
    <row r="13" spans="1:15" ht="71.25" customHeight="1" x14ac:dyDescent="0.25">
      <c r="A13" s="212" t="s">
        <v>82</v>
      </c>
      <c r="B13" s="210"/>
      <c r="C13" s="210" t="s">
        <v>94</v>
      </c>
      <c r="D13" s="219">
        <v>1</v>
      </c>
      <c r="E13" s="228" t="s">
        <v>41</v>
      </c>
      <c r="F13" s="221">
        <v>1</v>
      </c>
      <c r="G13" s="227" t="s">
        <v>45</v>
      </c>
      <c r="H13" s="221">
        <v>1</v>
      </c>
      <c r="I13" s="257" t="s">
        <v>185</v>
      </c>
      <c r="J13" s="236">
        <v>2</v>
      </c>
      <c r="K13" s="233">
        <v>42648.28</v>
      </c>
    </row>
    <row r="14" spans="1:15" ht="50.25" customHeight="1" thickBot="1" x14ac:dyDescent="0.3">
      <c r="A14" s="223"/>
      <c r="B14" s="211"/>
      <c r="C14" s="211"/>
      <c r="D14" s="220"/>
      <c r="E14" s="229"/>
      <c r="F14" s="253"/>
      <c r="G14" s="222"/>
      <c r="H14" s="222"/>
      <c r="I14" s="258"/>
      <c r="J14" s="237"/>
      <c r="K14" s="234"/>
      <c r="O14" s="90"/>
    </row>
    <row r="15" spans="1:15" ht="25.5" customHeight="1" x14ac:dyDescent="0.25">
      <c r="A15" s="224" t="s">
        <v>27</v>
      </c>
      <c r="B15" s="204"/>
      <c r="C15" s="204" t="s">
        <v>95</v>
      </c>
      <c r="D15" s="225">
        <v>1</v>
      </c>
      <c r="E15" s="239" t="s">
        <v>41</v>
      </c>
      <c r="F15" s="230">
        <v>1</v>
      </c>
      <c r="G15" s="227" t="s">
        <v>45</v>
      </c>
      <c r="H15" s="230">
        <v>1</v>
      </c>
      <c r="I15" s="248"/>
      <c r="J15" s="243"/>
      <c r="K15" s="233">
        <v>38928.42</v>
      </c>
    </row>
    <row r="16" spans="1:15" ht="42.75" customHeight="1" thickBot="1" x14ac:dyDescent="0.3">
      <c r="A16" s="232"/>
      <c r="B16" s="216"/>
      <c r="C16" s="216"/>
      <c r="D16" s="238"/>
      <c r="E16" s="240"/>
      <c r="F16" s="242"/>
      <c r="G16" s="222"/>
      <c r="H16" s="222"/>
      <c r="I16" s="249"/>
      <c r="J16" s="244"/>
      <c r="K16" s="235"/>
    </row>
    <row r="17" spans="1:19" ht="27" customHeight="1" x14ac:dyDescent="0.25">
      <c r="A17" s="232"/>
      <c r="B17" s="216"/>
      <c r="C17" s="216"/>
      <c r="D17" s="238"/>
      <c r="E17" s="240"/>
      <c r="F17" s="242"/>
      <c r="G17" s="227" t="s">
        <v>49</v>
      </c>
      <c r="H17" s="242">
        <v>1</v>
      </c>
      <c r="I17" s="249"/>
      <c r="J17" s="244"/>
      <c r="K17" s="235"/>
    </row>
    <row r="18" spans="1:19" ht="26.25" customHeight="1" thickBot="1" x14ac:dyDescent="0.3">
      <c r="A18" s="223"/>
      <c r="B18" s="205"/>
      <c r="C18" s="205"/>
      <c r="D18" s="226"/>
      <c r="E18" s="241"/>
      <c r="F18" s="231"/>
      <c r="G18" s="222"/>
      <c r="H18" s="222"/>
      <c r="I18" s="250"/>
      <c r="J18" s="245"/>
      <c r="K18" s="234"/>
    </row>
    <row r="19" spans="1:19" ht="76.5" customHeight="1" x14ac:dyDescent="0.25">
      <c r="A19" s="224" t="s">
        <v>83</v>
      </c>
      <c r="B19" s="204"/>
      <c r="C19" s="210" t="s">
        <v>96</v>
      </c>
      <c r="D19" s="225">
        <v>1</v>
      </c>
      <c r="E19" s="228" t="s">
        <v>41</v>
      </c>
      <c r="F19" s="230">
        <v>1</v>
      </c>
      <c r="G19" s="227" t="s">
        <v>45</v>
      </c>
      <c r="H19" s="230">
        <v>2</v>
      </c>
      <c r="I19" s="246"/>
      <c r="J19" s="251"/>
      <c r="K19" s="233">
        <v>36598.28</v>
      </c>
    </row>
    <row r="20" spans="1:19" ht="47.25" customHeight="1" thickBot="1" x14ac:dyDescent="0.3">
      <c r="A20" s="223"/>
      <c r="B20" s="205"/>
      <c r="C20" s="211"/>
      <c r="D20" s="226"/>
      <c r="E20" s="229"/>
      <c r="F20" s="231"/>
      <c r="G20" s="222"/>
      <c r="H20" s="222"/>
      <c r="I20" s="247"/>
      <c r="J20" s="252"/>
      <c r="K20" s="234"/>
    </row>
    <row r="21" spans="1:19" ht="61.5" customHeight="1" x14ac:dyDescent="0.25">
      <c r="A21" s="224" t="s">
        <v>85</v>
      </c>
      <c r="B21" s="204"/>
      <c r="C21" s="210" t="s">
        <v>97</v>
      </c>
      <c r="D21" s="225">
        <v>1</v>
      </c>
      <c r="E21" s="228" t="s">
        <v>41</v>
      </c>
      <c r="F21" s="230">
        <v>1</v>
      </c>
      <c r="G21" s="227" t="s">
        <v>48</v>
      </c>
      <c r="H21" s="230">
        <v>1</v>
      </c>
      <c r="I21" s="248"/>
      <c r="J21" s="302"/>
      <c r="K21" s="233">
        <v>35335.89</v>
      </c>
    </row>
    <row r="22" spans="1:19" ht="58.5" customHeight="1" thickBot="1" x14ac:dyDescent="0.3">
      <c r="A22" s="223"/>
      <c r="B22" s="205"/>
      <c r="C22" s="211"/>
      <c r="D22" s="226"/>
      <c r="E22" s="229"/>
      <c r="F22" s="231"/>
      <c r="G22" s="222"/>
      <c r="H22" s="222"/>
      <c r="I22" s="250"/>
      <c r="J22" s="303"/>
      <c r="K22" s="234"/>
    </row>
    <row r="23" spans="1:19" ht="61.5" customHeight="1" x14ac:dyDescent="0.25">
      <c r="A23" s="224" t="s">
        <v>86</v>
      </c>
      <c r="B23" s="204"/>
      <c r="C23" s="204" t="s">
        <v>98</v>
      </c>
      <c r="D23" s="225">
        <v>1</v>
      </c>
      <c r="E23" s="228" t="s">
        <v>40</v>
      </c>
      <c r="F23" s="230">
        <v>1</v>
      </c>
      <c r="G23" s="227" t="s">
        <v>45</v>
      </c>
      <c r="H23" s="230">
        <v>1</v>
      </c>
      <c r="I23" s="248"/>
      <c r="J23" s="302"/>
      <c r="K23" s="233">
        <v>22220.91</v>
      </c>
    </row>
    <row r="24" spans="1:19" ht="60.75" customHeight="1" thickBot="1" x14ac:dyDescent="0.3">
      <c r="A24" s="223"/>
      <c r="B24" s="205"/>
      <c r="C24" s="205"/>
      <c r="D24" s="226"/>
      <c r="E24" s="229"/>
      <c r="F24" s="231"/>
      <c r="G24" s="222"/>
      <c r="H24" s="222"/>
      <c r="I24" s="250"/>
      <c r="J24" s="303"/>
      <c r="K24" s="234"/>
    </row>
    <row r="25" spans="1:19" ht="68.25" customHeight="1" x14ac:dyDescent="0.25">
      <c r="A25" s="224" t="s">
        <v>84</v>
      </c>
      <c r="B25" s="204"/>
      <c r="C25" s="204" t="s">
        <v>110</v>
      </c>
      <c r="D25" s="225">
        <v>1</v>
      </c>
      <c r="E25" s="228" t="s">
        <v>40</v>
      </c>
      <c r="F25" s="230">
        <v>1</v>
      </c>
      <c r="G25" s="227" t="s">
        <v>49</v>
      </c>
      <c r="H25" s="230">
        <v>1</v>
      </c>
      <c r="I25" s="248"/>
      <c r="J25" s="302"/>
      <c r="K25" s="233">
        <v>24551.05</v>
      </c>
    </row>
    <row r="26" spans="1:19" ht="61.5" customHeight="1" thickBot="1" x14ac:dyDescent="0.3">
      <c r="A26" s="223"/>
      <c r="B26" s="205"/>
      <c r="C26" s="205"/>
      <c r="D26" s="226"/>
      <c r="E26" s="229"/>
      <c r="F26" s="231"/>
      <c r="G26" s="222"/>
      <c r="H26" s="222"/>
      <c r="I26" s="250"/>
      <c r="J26" s="303"/>
      <c r="K26" s="234"/>
    </row>
    <row r="27" spans="1:19" ht="105" customHeight="1" thickBot="1" x14ac:dyDescent="0.3">
      <c r="A27" s="39" t="s">
        <v>87</v>
      </c>
      <c r="B27" s="19"/>
      <c r="C27" s="38" t="s">
        <v>99</v>
      </c>
      <c r="D27" s="37">
        <v>1</v>
      </c>
      <c r="E27" s="89" t="s">
        <v>40</v>
      </c>
      <c r="F27" s="20">
        <v>1</v>
      </c>
      <c r="G27" s="21"/>
      <c r="H27" s="21"/>
      <c r="I27" s="85" t="s">
        <v>185</v>
      </c>
      <c r="J27" s="22">
        <v>2</v>
      </c>
      <c r="K27" s="34">
        <v>28270.91</v>
      </c>
    </row>
    <row r="28" spans="1:19" ht="62.25" customHeight="1" x14ac:dyDescent="0.25">
      <c r="A28" s="224" t="s">
        <v>86</v>
      </c>
      <c r="B28" s="204"/>
      <c r="C28" s="204" t="s">
        <v>100</v>
      </c>
      <c r="D28" s="225">
        <v>1</v>
      </c>
      <c r="E28" s="239" t="s">
        <v>39</v>
      </c>
      <c r="F28" s="230">
        <v>1</v>
      </c>
      <c r="G28" s="227" t="s">
        <v>45</v>
      </c>
      <c r="H28" s="230">
        <v>1</v>
      </c>
      <c r="I28" s="248"/>
      <c r="J28" s="302"/>
      <c r="K28" s="233">
        <v>19414.189999999999</v>
      </c>
    </row>
    <row r="29" spans="1:19" ht="38.25" customHeight="1" thickBot="1" x14ac:dyDescent="0.3">
      <c r="A29" s="223"/>
      <c r="B29" s="205"/>
      <c r="C29" s="205"/>
      <c r="D29" s="226"/>
      <c r="E29" s="241"/>
      <c r="F29" s="231"/>
      <c r="G29" s="222"/>
      <c r="H29" s="222"/>
      <c r="I29" s="250"/>
      <c r="J29" s="303"/>
      <c r="K29" s="234"/>
      <c r="R29" s="88"/>
      <c r="S29" s="88"/>
    </row>
    <row r="30" spans="1:19" ht="33" customHeight="1" thickBot="1" x14ac:dyDescent="0.3">
      <c r="A30" s="206" t="s">
        <v>21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9" ht="18" customHeight="1" thickBot="1" x14ac:dyDescent="0.35">
      <c r="A31" s="196" t="s">
        <v>14</v>
      </c>
      <c r="B31" s="196"/>
      <c r="C31" s="62"/>
      <c r="D31" s="196" t="s">
        <v>22</v>
      </c>
      <c r="E31" s="202" t="s">
        <v>16</v>
      </c>
      <c r="F31" s="203"/>
      <c r="G31" s="203"/>
      <c r="H31" s="203"/>
      <c r="I31" s="203"/>
      <c r="J31" s="203"/>
      <c r="K31" s="190" t="s">
        <v>2</v>
      </c>
    </row>
    <row r="32" spans="1:19" s="11" customFormat="1" ht="33.75" customHeight="1" thickBot="1" x14ac:dyDescent="0.3">
      <c r="A32" s="197"/>
      <c r="B32" s="197"/>
      <c r="C32" s="81"/>
      <c r="D32" s="197"/>
      <c r="E32" s="81" t="s">
        <v>23</v>
      </c>
      <c r="F32" s="81" t="s">
        <v>18</v>
      </c>
      <c r="G32" s="81" t="s">
        <v>24</v>
      </c>
      <c r="H32" s="81" t="s">
        <v>18</v>
      </c>
      <c r="I32" s="27" t="s">
        <v>20</v>
      </c>
      <c r="J32" s="23" t="s">
        <v>18</v>
      </c>
      <c r="K32" s="191"/>
    </row>
    <row r="33" spans="1:12" s="11" customFormat="1" ht="46.5" customHeight="1" x14ac:dyDescent="0.25">
      <c r="A33" s="216" t="s">
        <v>21</v>
      </c>
      <c r="B33" s="216"/>
      <c r="C33" s="204" t="s">
        <v>101</v>
      </c>
      <c r="D33" s="217">
        <v>1</v>
      </c>
      <c r="E33" s="204" t="s">
        <v>38</v>
      </c>
      <c r="F33" s="304">
        <v>1</v>
      </c>
      <c r="G33" s="227" t="s">
        <v>48</v>
      </c>
      <c r="H33" s="214">
        <v>1</v>
      </c>
      <c r="I33" s="192"/>
      <c r="J33" s="194"/>
      <c r="K33" s="233">
        <v>34493.699999999997</v>
      </c>
    </row>
    <row r="34" spans="1:12" s="11" customFormat="1" ht="86.25" customHeight="1" thickBot="1" x14ac:dyDescent="0.3">
      <c r="A34" s="205"/>
      <c r="B34" s="205"/>
      <c r="C34" s="205"/>
      <c r="D34" s="218"/>
      <c r="E34" s="205"/>
      <c r="F34" s="305"/>
      <c r="G34" s="222"/>
      <c r="H34" s="215"/>
      <c r="I34" s="193"/>
      <c r="J34" s="195"/>
      <c r="K34" s="234"/>
    </row>
    <row r="35" spans="1:12" ht="66" customHeight="1" thickBot="1" x14ac:dyDescent="0.3">
      <c r="A35" s="206" t="s">
        <v>186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2" ht="17.25" customHeight="1" thickBot="1" x14ac:dyDescent="0.3">
      <c r="A36" s="196" t="s">
        <v>14</v>
      </c>
      <c r="B36" s="196"/>
      <c r="C36" s="35"/>
      <c r="D36" s="198" t="s">
        <v>15</v>
      </c>
      <c r="E36" s="200" t="s">
        <v>16</v>
      </c>
      <c r="F36" s="201"/>
      <c r="G36" s="201"/>
      <c r="H36" s="201"/>
      <c r="I36" s="201"/>
      <c r="J36" s="201"/>
      <c r="K36" s="190" t="s">
        <v>2</v>
      </c>
    </row>
    <row r="37" spans="1:12" ht="38.25" customHeight="1" thickBot="1" x14ac:dyDescent="0.3">
      <c r="A37" s="197"/>
      <c r="B37" s="197"/>
      <c r="C37" s="36"/>
      <c r="D37" s="199"/>
      <c r="E37" s="24" t="s">
        <v>17</v>
      </c>
      <c r="F37" s="24" t="s">
        <v>18</v>
      </c>
      <c r="G37" s="24" t="s">
        <v>19</v>
      </c>
      <c r="H37" s="24" t="s">
        <v>18</v>
      </c>
      <c r="I37" s="27" t="s">
        <v>20</v>
      </c>
      <c r="J37" s="24" t="s">
        <v>18</v>
      </c>
      <c r="K37" s="191"/>
    </row>
    <row r="38" spans="1:12" ht="114.75" customHeight="1" thickBot="1" x14ac:dyDescent="0.3">
      <c r="A38" s="39" t="s">
        <v>88</v>
      </c>
      <c r="B38" s="87"/>
      <c r="C38" s="38" t="s">
        <v>102</v>
      </c>
      <c r="D38" s="84">
        <v>1</v>
      </c>
      <c r="E38" s="83" t="s">
        <v>44</v>
      </c>
      <c r="F38" s="20">
        <v>1</v>
      </c>
      <c r="G38" s="82" t="s">
        <v>46</v>
      </c>
      <c r="H38" s="20">
        <v>1</v>
      </c>
      <c r="I38" s="82"/>
      <c r="J38" s="117"/>
      <c r="K38" s="34">
        <v>17962.62</v>
      </c>
    </row>
    <row r="39" spans="1:12" ht="120.75" customHeight="1" thickBot="1" x14ac:dyDescent="0.3">
      <c r="A39" s="39" t="s">
        <v>89</v>
      </c>
      <c r="B39" s="87"/>
      <c r="C39" s="38" t="s">
        <v>103</v>
      </c>
      <c r="D39" s="84">
        <v>1</v>
      </c>
      <c r="E39" s="83" t="s">
        <v>44</v>
      </c>
      <c r="F39" s="20">
        <v>1</v>
      </c>
      <c r="G39" s="82" t="s">
        <v>46</v>
      </c>
      <c r="H39" s="20">
        <v>1</v>
      </c>
      <c r="I39" s="85" t="s">
        <v>185</v>
      </c>
      <c r="J39" s="116"/>
      <c r="K39" s="34">
        <v>25373.23</v>
      </c>
    </row>
    <row r="40" spans="1:12" ht="103.5" customHeight="1" thickBot="1" x14ac:dyDescent="0.3">
      <c r="A40" s="39" t="s">
        <v>91</v>
      </c>
      <c r="B40" s="19"/>
      <c r="C40" s="38" t="s">
        <v>105</v>
      </c>
      <c r="D40" s="86">
        <v>1</v>
      </c>
      <c r="E40" s="83" t="s">
        <v>44</v>
      </c>
      <c r="F40" s="20">
        <v>1</v>
      </c>
      <c r="G40" s="82" t="s">
        <v>50</v>
      </c>
      <c r="H40" s="20">
        <v>1</v>
      </c>
      <c r="I40" s="82"/>
      <c r="J40" s="117"/>
      <c r="K40" s="34">
        <v>20725.68</v>
      </c>
    </row>
    <row r="41" spans="1:12" ht="112.5" customHeight="1" thickBot="1" x14ac:dyDescent="0.3">
      <c r="A41" s="39" t="s">
        <v>90</v>
      </c>
      <c r="B41" s="19"/>
      <c r="C41" s="38" t="s">
        <v>106</v>
      </c>
      <c r="D41" s="84">
        <v>1</v>
      </c>
      <c r="E41" s="83" t="s">
        <v>43</v>
      </c>
      <c r="F41" s="20">
        <v>1</v>
      </c>
      <c r="G41" s="82" t="s">
        <v>47</v>
      </c>
      <c r="H41" s="20">
        <v>1</v>
      </c>
      <c r="I41" s="82"/>
      <c r="J41" s="117"/>
      <c r="K41" s="34">
        <v>15385.1</v>
      </c>
    </row>
    <row r="42" spans="1:12" ht="102.75" customHeight="1" thickBot="1" x14ac:dyDescent="0.3">
      <c r="A42" s="98" t="s">
        <v>92</v>
      </c>
      <c r="B42" s="93"/>
      <c r="C42" s="99" t="s">
        <v>104</v>
      </c>
      <c r="D42" s="100">
        <v>1</v>
      </c>
      <c r="E42" s="101" t="s">
        <v>43</v>
      </c>
      <c r="F42" s="94">
        <v>1</v>
      </c>
      <c r="G42" s="97"/>
      <c r="H42" s="102"/>
      <c r="I42" s="106" t="s">
        <v>185</v>
      </c>
      <c r="J42" s="118"/>
      <c r="K42" s="96">
        <v>16934.89</v>
      </c>
    </row>
    <row r="43" spans="1:12" ht="109.5" customHeight="1" thickBot="1" x14ac:dyDescent="0.3">
      <c r="A43" s="107" t="s">
        <v>88</v>
      </c>
      <c r="B43" s="19"/>
      <c r="C43" s="38" t="s">
        <v>107</v>
      </c>
      <c r="D43" s="84">
        <v>1</v>
      </c>
      <c r="E43" s="83" t="s">
        <v>42</v>
      </c>
      <c r="F43" s="20">
        <v>1</v>
      </c>
      <c r="G43" s="82" t="s">
        <v>46</v>
      </c>
      <c r="H43" s="20">
        <v>1</v>
      </c>
      <c r="I43" s="82"/>
      <c r="J43" s="117"/>
      <c r="K43" s="34">
        <v>12054.51</v>
      </c>
    </row>
    <row r="44" spans="1:12" x14ac:dyDescent="0.25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17"/>
    </row>
    <row r="45" spans="1:12" x14ac:dyDescent="0.25">
      <c r="A45" s="306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17"/>
    </row>
    <row r="46" spans="1:12" x14ac:dyDescent="0.25">
      <c r="A46" s="306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17"/>
    </row>
    <row r="47" spans="1:12" x14ac:dyDescent="0.25">
      <c r="A47" s="306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17"/>
    </row>
    <row r="48" spans="1:12" x14ac:dyDescent="0.25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17"/>
    </row>
    <row r="49" spans="1:15" x14ac:dyDescent="0.25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17"/>
    </row>
    <row r="50" spans="1:15" x14ac:dyDescent="0.25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17"/>
    </row>
    <row r="51" spans="1:15" x14ac:dyDescent="0.25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17"/>
    </row>
    <row r="52" spans="1:15" x14ac:dyDescent="0.25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17"/>
    </row>
    <row r="53" spans="1:15" x14ac:dyDescent="0.25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17"/>
    </row>
    <row r="54" spans="1:15" x14ac:dyDescent="0.25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17"/>
    </row>
    <row r="55" spans="1:15" x14ac:dyDescent="0.25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17"/>
    </row>
    <row r="56" spans="1:15" x14ac:dyDescent="0.25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17"/>
    </row>
    <row r="57" spans="1:15" x14ac:dyDescent="0.25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17"/>
    </row>
    <row r="58" spans="1:15" x14ac:dyDescent="0.25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17"/>
    </row>
    <row r="59" spans="1:15" x14ac:dyDescent="0.25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17"/>
    </row>
    <row r="60" spans="1:15" x14ac:dyDescent="0.25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17"/>
    </row>
    <row r="61" spans="1:15" x14ac:dyDescent="0.25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17"/>
    </row>
    <row r="62" spans="1:15" x14ac:dyDescent="0.25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17"/>
    </row>
    <row r="63" spans="1:1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17"/>
    </row>
    <row r="64" spans="1:15" x14ac:dyDescent="0.25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17"/>
      <c r="M64" s="17"/>
      <c r="N64" s="17"/>
      <c r="O64" s="17"/>
    </row>
    <row r="65" spans="1:15" x14ac:dyDescent="0.25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17"/>
      <c r="M65" s="17"/>
      <c r="N65" s="17"/>
      <c r="O65" s="17"/>
    </row>
    <row r="66" spans="1:15" x14ac:dyDescent="0.25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17"/>
      <c r="M66" s="17"/>
      <c r="N66" s="17"/>
      <c r="O66" s="17"/>
    </row>
    <row r="67" spans="1:15" x14ac:dyDescent="0.25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17"/>
      <c r="M67" s="17"/>
      <c r="N67" s="17"/>
      <c r="O67" s="17"/>
    </row>
    <row r="68" spans="1:15" x14ac:dyDescent="0.25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17"/>
      <c r="M68" s="17"/>
      <c r="N68" s="17"/>
      <c r="O68" s="17"/>
    </row>
    <row r="69" spans="1:15" x14ac:dyDescent="0.25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17"/>
      <c r="M69" s="17"/>
      <c r="N69" s="17"/>
      <c r="O69" s="17"/>
    </row>
    <row r="70" spans="1:15" x14ac:dyDescent="0.25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17"/>
    </row>
    <row r="71" spans="1:15" x14ac:dyDescent="0.25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17"/>
    </row>
    <row r="72" spans="1:15" x14ac:dyDescent="0.25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17"/>
    </row>
    <row r="73" spans="1:15" x14ac:dyDescent="0.25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17"/>
    </row>
    <row r="74" spans="1:15" x14ac:dyDescent="0.25">
      <c r="A74" s="103"/>
      <c r="B74" s="103"/>
      <c r="C74" s="103"/>
      <c r="D74" s="95"/>
      <c r="E74" s="104"/>
      <c r="F74" s="104"/>
      <c r="G74" s="104"/>
      <c r="H74" s="104"/>
      <c r="I74" s="104"/>
      <c r="J74" s="104"/>
      <c r="K74" s="105"/>
      <c r="L74" s="17"/>
    </row>
    <row r="75" spans="1:15" x14ac:dyDescent="0.25">
      <c r="A75" s="103"/>
      <c r="B75" s="103"/>
      <c r="C75" s="103"/>
      <c r="D75" s="95"/>
      <c r="E75" s="104"/>
      <c r="F75" s="104"/>
      <c r="G75" s="104"/>
      <c r="H75" s="104"/>
      <c r="I75" s="104"/>
      <c r="J75" s="104"/>
      <c r="K75" s="105"/>
      <c r="L75" s="17"/>
    </row>
    <row r="76" spans="1:15" x14ac:dyDescent="0.25">
      <c r="A76" s="103"/>
      <c r="B76" s="103"/>
      <c r="C76" s="103"/>
      <c r="D76" s="95"/>
      <c r="E76" s="104"/>
      <c r="F76" s="104"/>
      <c r="G76" s="104"/>
      <c r="H76" s="104"/>
      <c r="I76" s="104"/>
      <c r="J76" s="104"/>
      <c r="K76" s="105"/>
      <c r="L76" s="17"/>
    </row>
    <row r="77" spans="1:15" x14ac:dyDescent="0.25">
      <c r="A77" s="103"/>
      <c r="B77" s="103"/>
      <c r="C77" s="103"/>
      <c r="D77" s="95"/>
      <c r="E77" s="104"/>
      <c r="F77" s="104"/>
      <c r="G77" s="104"/>
      <c r="H77" s="104"/>
      <c r="I77" s="104"/>
      <c r="J77" s="104"/>
      <c r="K77" s="105"/>
      <c r="L77" s="17"/>
    </row>
    <row r="78" spans="1:15" x14ac:dyDescent="0.25">
      <c r="A78" s="103"/>
      <c r="B78" s="103"/>
      <c r="C78" s="103"/>
      <c r="D78" s="95"/>
      <c r="E78" s="104"/>
      <c r="F78" s="104"/>
      <c r="G78" s="104"/>
      <c r="H78" s="104"/>
      <c r="I78" s="104"/>
      <c r="J78" s="104"/>
      <c r="K78" s="105"/>
      <c r="L78" s="17"/>
    </row>
    <row r="79" spans="1:15" x14ac:dyDescent="0.25">
      <c r="A79" s="103"/>
      <c r="B79" s="103"/>
      <c r="C79" s="103"/>
      <c r="D79" s="95"/>
      <c r="E79" s="104"/>
      <c r="F79" s="104"/>
      <c r="G79" s="104"/>
      <c r="H79" s="104"/>
      <c r="I79" s="104"/>
      <c r="J79" s="104"/>
      <c r="K79" s="105"/>
      <c r="L79" s="17"/>
    </row>
    <row r="80" spans="1:15" x14ac:dyDescent="0.25">
      <c r="A80" s="12"/>
      <c r="B80" s="12"/>
      <c r="C80" s="12"/>
      <c r="D80" s="13"/>
      <c r="E80" s="14"/>
      <c r="F80" s="14"/>
      <c r="G80" s="14"/>
      <c r="H80" s="14"/>
      <c r="I80" s="14"/>
      <c r="J80" s="14"/>
    </row>
    <row r="81" spans="1:10" x14ac:dyDescent="0.25">
      <c r="A81" s="12"/>
      <c r="B81" s="12"/>
      <c r="C81" s="12"/>
      <c r="D81" s="13"/>
      <c r="E81" s="14"/>
      <c r="F81" s="14"/>
      <c r="G81" s="14"/>
      <c r="H81" s="14"/>
      <c r="I81" s="14"/>
      <c r="J81" s="14"/>
    </row>
    <row r="82" spans="1:10" x14ac:dyDescent="0.25">
      <c r="A82" s="12"/>
      <c r="B82" s="12"/>
      <c r="C82" s="12"/>
      <c r="D82" s="13"/>
      <c r="E82" s="14"/>
      <c r="F82" s="14"/>
      <c r="G82" s="14"/>
      <c r="H82" s="14"/>
      <c r="I82" s="14"/>
      <c r="J82" s="14"/>
    </row>
    <row r="83" spans="1:10" x14ac:dyDescent="0.25">
      <c r="A83" s="12"/>
      <c r="B83" s="12"/>
      <c r="C83" s="12"/>
      <c r="D83" s="13"/>
      <c r="E83" s="14"/>
      <c r="F83" s="14"/>
      <c r="G83" s="14"/>
      <c r="H83" s="14"/>
      <c r="I83" s="14"/>
      <c r="J83" s="14"/>
    </row>
    <row r="84" spans="1:10" x14ac:dyDescent="0.25">
      <c r="A84" s="12"/>
      <c r="B84" s="12"/>
      <c r="C84" s="12"/>
      <c r="D84" s="13"/>
      <c r="E84" s="14"/>
      <c r="F84" s="14"/>
      <c r="G84" s="14"/>
      <c r="H84" s="14"/>
      <c r="I84" s="14"/>
      <c r="J84" s="14"/>
    </row>
    <row r="85" spans="1:10" x14ac:dyDescent="0.25">
      <c r="A85" s="12"/>
      <c r="B85" s="12"/>
      <c r="C85" s="12"/>
      <c r="D85" s="13"/>
      <c r="E85" s="14"/>
      <c r="F85" s="14"/>
      <c r="G85" s="14"/>
      <c r="H85" s="14"/>
      <c r="I85" s="14"/>
      <c r="J85" s="14"/>
    </row>
    <row r="86" spans="1:10" x14ac:dyDescent="0.25">
      <c r="A86" s="12"/>
      <c r="B86" s="12"/>
      <c r="C86" s="12"/>
      <c r="D86" s="13"/>
      <c r="E86" s="14"/>
      <c r="F86" s="14"/>
      <c r="G86" s="14"/>
      <c r="H86" s="14"/>
      <c r="I86" s="14"/>
      <c r="J86" s="14"/>
    </row>
    <row r="87" spans="1:10" x14ac:dyDescent="0.25">
      <c r="A87" s="12"/>
      <c r="B87" s="12"/>
      <c r="C87" s="12"/>
      <c r="D87" s="13"/>
      <c r="E87" s="14"/>
      <c r="F87" s="14"/>
      <c r="G87" s="14"/>
      <c r="H87" s="14"/>
      <c r="I87" s="14"/>
      <c r="J87" s="14"/>
    </row>
    <row r="88" spans="1:10" x14ac:dyDescent="0.25">
      <c r="A88" s="12"/>
      <c r="B88" s="12"/>
      <c r="C88" s="12"/>
      <c r="D88" s="13"/>
      <c r="E88" s="14"/>
      <c r="F88" s="14"/>
      <c r="G88" s="14"/>
      <c r="H88" s="14"/>
      <c r="I88" s="14"/>
      <c r="J88" s="14"/>
    </row>
    <row r="89" spans="1:10" x14ac:dyDescent="0.25">
      <c r="A89" s="12"/>
      <c r="B89" s="12"/>
      <c r="C89" s="12"/>
      <c r="D89" s="13"/>
      <c r="E89" s="14"/>
      <c r="F89" s="14"/>
      <c r="G89" s="14"/>
      <c r="H89" s="14"/>
      <c r="I89" s="14"/>
      <c r="J89" s="14"/>
    </row>
    <row r="90" spans="1:10" x14ac:dyDescent="0.25">
      <c r="A90" s="12"/>
      <c r="B90" s="12"/>
      <c r="C90" s="12"/>
      <c r="D90" s="13"/>
      <c r="E90" s="14"/>
      <c r="F90" s="14"/>
      <c r="G90" s="14"/>
      <c r="H90" s="14"/>
      <c r="I90" s="14"/>
      <c r="J90" s="14"/>
    </row>
    <row r="91" spans="1:10" x14ac:dyDescent="0.25">
      <c r="A91" s="12"/>
      <c r="B91" s="12"/>
      <c r="C91" s="12"/>
      <c r="D91" s="13"/>
      <c r="E91" s="14"/>
      <c r="F91" s="14"/>
      <c r="G91" s="14"/>
      <c r="H91" s="14"/>
      <c r="I91" s="14"/>
      <c r="J91" s="14"/>
    </row>
  </sheetData>
  <mergeCells count="135">
    <mergeCell ref="A28:A29"/>
    <mergeCell ref="B28:B29"/>
    <mergeCell ref="D28:D29"/>
    <mergeCell ref="E28:E29"/>
    <mergeCell ref="F28:F29"/>
    <mergeCell ref="G28:G29"/>
    <mergeCell ref="A30:K30"/>
    <mergeCell ref="F23:F24"/>
    <mergeCell ref="D23:D24"/>
    <mergeCell ref="A25:A26"/>
    <mergeCell ref="B25:B26"/>
    <mergeCell ref="D25:D26"/>
    <mergeCell ref="E25:E26"/>
    <mergeCell ref="F25:F26"/>
    <mergeCell ref="G25:G26"/>
    <mergeCell ref="C25:C26"/>
    <mergeCell ref="H25:H26"/>
    <mergeCell ref="E21:E22"/>
    <mergeCell ref="I25:I26"/>
    <mergeCell ref="J25:J26"/>
    <mergeCell ref="H28:H29"/>
    <mergeCell ref="I28:I29"/>
    <mergeCell ref="J28:J29"/>
    <mergeCell ref="F33:F34"/>
    <mergeCell ref="G33:G34"/>
    <mergeCell ref="A44:K73"/>
    <mergeCell ref="K21:K22"/>
    <mergeCell ref="K23:K24"/>
    <mergeCell ref="K25:K26"/>
    <mergeCell ref="K28:K29"/>
    <mergeCell ref="K33:K34"/>
    <mergeCell ref="G23:G24"/>
    <mergeCell ref="F21:F22"/>
    <mergeCell ref="A23:A24"/>
    <mergeCell ref="B23:B24"/>
    <mergeCell ref="I21:I22"/>
    <mergeCell ref="J21:J22"/>
    <mergeCell ref="H23:H24"/>
    <mergeCell ref="I23:I24"/>
    <mergeCell ref="H21:H22"/>
    <mergeCell ref="J23:J24"/>
    <mergeCell ref="A1:K1"/>
    <mergeCell ref="A2:K2"/>
    <mergeCell ref="I4:K4"/>
    <mergeCell ref="H5:K5"/>
    <mergeCell ref="K11:K12"/>
    <mergeCell ref="A3:A5"/>
    <mergeCell ref="D3:E3"/>
    <mergeCell ref="F3:G5"/>
    <mergeCell ref="D4:E4"/>
    <mergeCell ref="E9:J9"/>
    <mergeCell ref="H3:K3"/>
    <mergeCell ref="B3:C3"/>
    <mergeCell ref="B4:C4"/>
    <mergeCell ref="B5:C5"/>
    <mergeCell ref="A7:K7"/>
    <mergeCell ref="K9:K10"/>
    <mergeCell ref="D5:E5"/>
    <mergeCell ref="A6:K6"/>
    <mergeCell ref="A8:J8"/>
    <mergeCell ref="A9:A10"/>
    <mergeCell ref="B9:B10"/>
    <mergeCell ref="D9:D10"/>
    <mergeCell ref="D11:D12"/>
    <mergeCell ref="E11:E12"/>
    <mergeCell ref="F11:F12"/>
    <mergeCell ref="G11:G12"/>
    <mergeCell ref="H11:H12"/>
    <mergeCell ref="I11:I12"/>
    <mergeCell ref="I13:I14"/>
    <mergeCell ref="C15:C18"/>
    <mergeCell ref="E13:E14"/>
    <mergeCell ref="F13:F14"/>
    <mergeCell ref="G13:G14"/>
    <mergeCell ref="G17:G18"/>
    <mergeCell ref="H17:H18"/>
    <mergeCell ref="H19:H20"/>
    <mergeCell ref="K13:K14"/>
    <mergeCell ref="K15:K18"/>
    <mergeCell ref="K19:K20"/>
    <mergeCell ref="J13:J14"/>
    <mergeCell ref="D15:D18"/>
    <mergeCell ref="E15:E18"/>
    <mergeCell ref="F15:F18"/>
    <mergeCell ref="G15:G16"/>
    <mergeCell ref="J15:J18"/>
    <mergeCell ref="I19:I20"/>
    <mergeCell ref="H15:H16"/>
    <mergeCell ref="I15:I18"/>
    <mergeCell ref="J19:J20"/>
    <mergeCell ref="C19:C20"/>
    <mergeCell ref="A19:A20"/>
    <mergeCell ref="B19:B20"/>
    <mergeCell ref="D19:D20"/>
    <mergeCell ref="E19:E20"/>
    <mergeCell ref="F19:F20"/>
    <mergeCell ref="G19:G20"/>
    <mergeCell ref="A15:A18"/>
    <mergeCell ref="B15:B18"/>
    <mergeCell ref="C9:C10"/>
    <mergeCell ref="C11:C12"/>
    <mergeCell ref="C13:C14"/>
    <mergeCell ref="A11:A12"/>
    <mergeCell ref="B11:B12"/>
    <mergeCell ref="B31:B32"/>
    <mergeCell ref="D31:D32"/>
    <mergeCell ref="H33:H34"/>
    <mergeCell ref="A33:A34"/>
    <mergeCell ref="B33:B34"/>
    <mergeCell ref="D33:D34"/>
    <mergeCell ref="E33:E34"/>
    <mergeCell ref="C21:C22"/>
    <mergeCell ref="C23:C24"/>
    <mergeCell ref="C28:C29"/>
    <mergeCell ref="D13:D14"/>
    <mergeCell ref="H13:H14"/>
    <mergeCell ref="A13:A14"/>
    <mergeCell ref="B13:B14"/>
    <mergeCell ref="A21:A22"/>
    <mergeCell ref="B21:B22"/>
    <mergeCell ref="D21:D22"/>
    <mergeCell ref="G21:G22"/>
    <mergeCell ref="E23:E24"/>
    <mergeCell ref="K31:K32"/>
    <mergeCell ref="I33:I34"/>
    <mergeCell ref="J33:J34"/>
    <mergeCell ref="A31:A32"/>
    <mergeCell ref="A36:A37"/>
    <mergeCell ref="B36:B37"/>
    <mergeCell ref="D36:D37"/>
    <mergeCell ref="E36:J36"/>
    <mergeCell ref="E31:J31"/>
    <mergeCell ref="C33:C34"/>
    <mergeCell ref="A35:K35"/>
    <mergeCell ref="K36:K37"/>
  </mergeCells>
  <pageMargins left="0.19685039370078741" right="0.19685039370078741" top="0.19685039370078741" bottom="0.19685039370078741" header="0.23622047244094491" footer="0.23622047244094491"/>
  <pageSetup paperSize="9" scale="2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view="pageBreakPreview" topLeftCell="A43" zoomScale="85" zoomScaleNormal="100" zoomScaleSheetLayoutView="85" workbookViewId="0">
      <selection activeCell="L7" sqref="L7:N7"/>
    </sheetView>
  </sheetViews>
  <sheetFormatPr defaultRowHeight="12.75" x14ac:dyDescent="0.2"/>
  <cols>
    <col min="10" max="10" width="9.140625" customWidth="1"/>
    <col min="11" max="11" width="7.5703125" customWidth="1"/>
    <col min="12" max="12" width="9.140625" customWidth="1"/>
    <col min="13" max="13" width="11.5703125" customWidth="1"/>
    <col min="14" max="14" width="17.140625" customWidth="1"/>
    <col min="15" max="15" width="12.140625" style="30" customWidth="1"/>
  </cols>
  <sheetData>
    <row r="1" spans="1:15" s="4" customFormat="1" ht="133.5" customHeight="1" x14ac:dyDescent="0.2">
      <c r="A1" s="157"/>
      <c r="B1" s="158"/>
      <c r="C1" s="158"/>
      <c r="D1" s="158"/>
      <c r="E1" s="158"/>
      <c r="F1" s="158"/>
      <c r="G1" s="158"/>
      <c r="H1" s="149"/>
      <c r="I1" s="149"/>
      <c r="J1" s="149"/>
      <c r="K1" s="149"/>
      <c r="L1" s="149"/>
      <c r="M1" s="149"/>
      <c r="N1" s="149"/>
      <c r="O1" s="150"/>
    </row>
    <row r="2" spans="1:15" ht="19.5" thickBot="1" x14ac:dyDescent="0.25">
      <c r="A2" s="312" t="s">
        <v>164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4"/>
    </row>
    <row r="3" spans="1:15" ht="18.75" thickBot="1" x14ac:dyDescent="0.25">
      <c r="A3" s="315" t="s">
        <v>176</v>
      </c>
      <c r="B3" s="316"/>
      <c r="C3" s="316"/>
      <c r="D3" s="316"/>
      <c r="E3" s="316"/>
      <c r="F3" s="316"/>
      <c r="G3" s="147"/>
      <c r="H3" s="316" t="s">
        <v>165</v>
      </c>
      <c r="I3" s="316"/>
      <c r="J3" s="316"/>
      <c r="K3" s="317"/>
      <c r="L3" s="318" t="s">
        <v>166</v>
      </c>
      <c r="M3" s="319"/>
      <c r="N3" s="319"/>
      <c r="O3" s="148" t="s">
        <v>2</v>
      </c>
    </row>
    <row r="4" spans="1:15" ht="17.25" customHeight="1" x14ac:dyDescent="0.2">
      <c r="A4" s="320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2" t="s">
        <v>177</v>
      </c>
      <c r="M4" s="323"/>
      <c r="N4" s="323"/>
      <c r="O4" s="130">
        <v>42406.35</v>
      </c>
    </row>
    <row r="5" spans="1:15" ht="18" customHeight="1" x14ac:dyDescent="0.2">
      <c r="A5" s="320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4" t="s">
        <v>189</v>
      </c>
      <c r="M5" s="325"/>
      <c r="N5" s="325"/>
      <c r="O5" s="131">
        <v>20609.27</v>
      </c>
    </row>
    <row r="6" spans="1:15" ht="18" customHeight="1" x14ac:dyDescent="0.2">
      <c r="A6" s="320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4" t="s">
        <v>175</v>
      </c>
      <c r="M6" s="325"/>
      <c r="N6" s="325"/>
      <c r="O6" s="131">
        <v>13449.69</v>
      </c>
    </row>
    <row r="7" spans="1:15" ht="18" customHeight="1" x14ac:dyDescent="0.2">
      <c r="A7" s="320"/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4" t="s">
        <v>175</v>
      </c>
      <c r="M7" s="325"/>
      <c r="N7" s="325"/>
      <c r="O7" s="131">
        <v>13449.69</v>
      </c>
    </row>
    <row r="8" spans="1:15" ht="18.75" customHeight="1" x14ac:dyDescent="0.2">
      <c r="A8" s="320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4" t="s">
        <v>178</v>
      </c>
      <c r="M8" s="325"/>
      <c r="N8" s="325"/>
      <c r="O8" s="131">
        <v>11101.36</v>
      </c>
    </row>
    <row r="9" spans="1:15" ht="18.75" customHeight="1" x14ac:dyDescent="0.2">
      <c r="A9" s="320"/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4" t="s">
        <v>178</v>
      </c>
      <c r="M9" s="325"/>
      <c r="N9" s="325"/>
      <c r="O9" s="131">
        <v>11101.36</v>
      </c>
    </row>
    <row r="10" spans="1:15" ht="18.75" customHeight="1" x14ac:dyDescent="0.2">
      <c r="A10" s="320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39"/>
      <c r="M10" s="340"/>
      <c r="N10" s="340"/>
      <c r="O10" s="340"/>
    </row>
    <row r="11" spans="1:15" ht="18" customHeight="1" x14ac:dyDescent="0.2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39"/>
      <c r="M11" s="340"/>
      <c r="N11" s="340"/>
      <c r="O11" s="340"/>
    </row>
    <row r="12" spans="1:15" ht="18" customHeight="1" x14ac:dyDescent="0.2">
      <c r="A12" s="320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39"/>
      <c r="M12" s="340"/>
      <c r="N12" s="340"/>
      <c r="O12" s="340"/>
    </row>
    <row r="13" spans="1:15" ht="18.75" customHeight="1" x14ac:dyDescent="0.2">
      <c r="A13" s="320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39"/>
      <c r="M13" s="340"/>
      <c r="N13" s="340"/>
      <c r="O13" s="340"/>
    </row>
    <row r="14" spans="1:15" ht="17.25" customHeight="1" x14ac:dyDescent="0.2">
      <c r="A14" s="320"/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39"/>
      <c r="M14" s="340"/>
      <c r="N14" s="340"/>
      <c r="O14" s="340"/>
    </row>
    <row r="15" spans="1:15" ht="15.75" customHeight="1" x14ac:dyDescent="0.2">
      <c r="A15" s="320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39"/>
      <c r="M15" s="340"/>
      <c r="N15" s="340"/>
      <c r="O15" s="340"/>
    </row>
    <row r="16" spans="1:15" ht="19.5" customHeight="1" x14ac:dyDescent="0.2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39"/>
      <c r="M16" s="340"/>
      <c r="N16" s="340"/>
      <c r="O16" s="340"/>
    </row>
    <row r="17" spans="1:15" ht="18.75" customHeight="1" x14ac:dyDescent="0.2">
      <c r="A17" s="320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39"/>
      <c r="M17" s="340"/>
      <c r="N17" s="340"/>
      <c r="O17" s="340"/>
    </row>
    <row r="18" spans="1:15" ht="21.75" customHeight="1" x14ac:dyDescent="0.2">
      <c r="A18" s="320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39"/>
      <c r="M18" s="340"/>
      <c r="N18" s="340"/>
      <c r="O18" s="340"/>
    </row>
    <row r="19" spans="1:15" ht="21" customHeight="1" x14ac:dyDescent="0.2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39"/>
      <c r="M19" s="340"/>
      <c r="N19" s="340"/>
      <c r="O19" s="340"/>
    </row>
    <row r="20" spans="1:15" ht="21" customHeight="1" x14ac:dyDescent="0.2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39"/>
      <c r="M20" s="340"/>
      <c r="N20" s="340"/>
      <c r="O20" s="340"/>
    </row>
    <row r="21" spans="1:15" ht="18.75" hidden="1" customHeight="1" x14ac:dyDescent="0.2">
      <c r="A21" s="320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39"/>
      <c r="M21" s="340"/>
      <c r="N21" s="340"/>
      <c r="O21" s="340"/>
    </row>
    <row r="22" spans="1:15" ht="18.75" customHeight="1" x14ac:dyDescent="0.2">
      <c r="A22" s="129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339"/>
      <c r="M22" s="340"/>
      <c r="N22" s="340"/>
      <c r="O22" s="340"/>
    </row>
    <row r="23" spans="1:15" ht="18.75" customHeight="1" x14ac:dyDescent="0.2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339"/>
      <c r="M23" s="340"/>
      <c r="N23" s="340"/>
      <c r="O23" s="340"/>
    </row>
    <row r="24" spans="1:15" ht="18.75" customHeight="1" x14ac:dyDescent="0.2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339"/>
      <c r="M24" s="340"/>
      <c r="N24" s="340"/>
      <c r="O24" s="340"/>
    </row>
    <row r="25" spans="1:15" ht="19.5" customHeight="1" x14ac:dyDescent="0.2">
      <c r="A25" s="132"/>
      <c r="B25" s="133"/>
      <c r="C25" s="133"/>
      <c r="D25" s="133"/>
      <c r="E25" s="133"/>
      <c r="F25" s="133"/>
      <c r="G25" s="326" t="s">
        <v>170</v>
      </c>
      <c r="H25" s="326"/>
      <c r="I25" s="326"/>
      <c r="J25" s="327">
        <v>112117.72</v>
      </c>
      <c r="K25" s="327"/>
      <c r="L25" s="339"/>
      <c r="M25" s="340"/>
      <c r="N25" s="340"/>
      <c r="O25" s="340"/>
    </row>
    <row r="26" spans="1:15" ht="16.5" customHeight="1" thickBot="1" x14ac:dyDescent="0.25">
      <c r="A26" s="134"/>
      <c r="B26" s="135"/>
      <c r="C26" s="135"/>
      <c r="D26" s="135"/>
      <c r="E26" s="135"/>
      <c r="F26" s="135"/>
      <c r="G26" s="136"/>
      <c r="H26" s="328"/>
      <c r="I26" s="328"/>
      <c r="J26" s="329"/>
      <c r="K26" s="330"/>
      <c r="L26" s="341"/>
      <c r="M26" s="342"/>
      <c r="N26" s="342"/>
      <c r="O26" s="342"/>
    </row>
    <row r="27" spans="1:15" ht="17.25" thickBot="1" x14ac:dyDescent="0.25">
      <c r="A27" s="307" t="s">
        <v>176</v>
      </c>
      <c r="B27" s="308"/>
      <c r="C27" s="308"/>
      <c r="D27" s="308"/>
      <c r="E27" s="308"/>
      <c r="F27" s="308"/>
      <c r="G27" s="137"/>
      <c r="H27" s="309" t="s">
        <v>171</v>
      </c>
      <c r="I27" s="309"/>
      <c r="J27" s="309"/>
      <c r="K27" s="309"/>
      <c r="L27" s="310" t="s">
        <v>166</v>
      </c>
      <c r="M27" s="311"/>
      <c r="N27" s="311"/>
      <c r="O27" s="128" t="s">
        <v>2</v>
      </c>
    </row>
    <row r="28" spans="1:15" ht="16.5" customHeight="1" x14ac:dyDescent="0.2">
      <c r="A28" s="320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31" t="s">
        <v>179</v>
      </c>
      <c r="M28" s="332"/>
      <c r="N28" s="333"/>
      <c r="O28" s="138">
        <v>48967.48</v>
      </c>
    </row>
    <row r="29" spans="1:15" ht="18.75" customHeight="1" x14ac:dyDescent="0.2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34" t="s">
        <v>180</v>
      </c>
      <c r="M29" s="335"/>
      <c r="N29" s="336"/>
      <c r="O29" s="139">
        <v>38784.720000000001</v>
      </c>
    </row>
    <row r="30" spans="1:15" ht="17.25" customHeight="1" x14ac:dyDescent="0.2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34" t="s">
        <v>172</v>
      </c>
      <c r="M30" s="335"/>
      <c r="N30" s="336"/>
      <c r="O30" s="139">
        <v>19270.490000000002</v>
      </c>
    </row>
    <row r="31" spans="1:15" ht="18.75" customHeight="1" x14ac:dyDescent="0.2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4" t="s">
        <v>181</v>
      </c>
      <c r="M31" s="325"/>
      <c r="N31" s="325"/>
      <c r="O31" s="139">
        <v>18213.650000000001</v>
      </c>
    </row>
    <row r="32" spans="1:15" ht="17.25" customHeight="1" x14ac:dyDescent="0.2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4" t="s">
        <v>182</v>
      </c>
      <c r="M32" s="325"/>
      <c r="N32" s="325"/>
      <c r="O32" s="139">
        <v>16280.05</v>
      </c>
    </row>
    <row r="33" spans="1:15" ht="17.25" customHeight="1" x14ac:dyDescent="0.2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4" t="s">
        <v>169</v>
      </c>
      <c r="M33" s="325"/>
      <c r="N33" s="325"/>
      <c r="O33" s="139">
        <v>13344.18</v>
      </c>
    </row>
    <row r="34" spans="1:15" ht="18.75" customHeight="1" x14ac:dyDescent="0.2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4" t="s">
        <v>168</v>
      </c>
      <c r="M34" s="325"/>
      <c r="N34" s="325"/>
      <c r="O34" s="139">
        <v>19055.84</v>
      </c>
    </row>
    <row r="35" spans="1:15" ht="17.25" customHeight="1" x14ac:dyDescent="0.2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4" t="s">
        <v>182</v>
      </c>
      <c r="M35" s="325"/>
      <c r="N35" s="325"/>
      <c r="O35" s="139">
        <v>16280.05</v>
      </c>
    </row>
    <row r="36" spans="1:15" ht="17.25" customHeight="1" x14ac:dyDescent="0.2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43"/>
      <c r="M36" s="344"/>
      <c r="N36" s="344"/>
      <c r="O36" s="345"/>
    </row>
    <row r="37" spans="1:15" ht="17.25" customHeight="1" x14ac:dyDescent="0.2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39"/>
      <c r="M37" s="340"/>
      <c r="N37" s="340"/>
      <c r="O37" s="346"/>
    </row>
    <row r="38" spans="1:15" ht="15.75" customHeight="1" x14ac:dyDescent="0.2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39"/>
      <c r="M38" s="340"/>
      <c r="N38" s="340"/>
      <c r="O38" s="346"/>
    </row>
    <row r="39" spans="1:15" ht="18.75" customHeight="1" x14ac:dyDescent="0.2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39"/>
      <c r="M39" s="340"/>
      <c r="N39" s="340"/>
      <c r="O39" s="346"/>
    </row>
    <row r="40" spans="1:15" ht="17.25" customHeight="1" x14ac:dyDescent="0.2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39"/>
      <c r="M40" s="340"/>
      <c r="N40" s="340"/>
      <c r="O40" s="346"/>
    </row>
    <row r="41" spans="1:15" ht="18" customHeight="1" x14ac:dyDescent="0.2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39"/>
      <c r="M41" s="340"/>
      <c r="N41" s="340"/>
      <c r="O41" s="346"/>
    </row>
    <row r="42" spans="1:15" ht="16.5" customHeight="1" x14ac:dyDescent="0.2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39"/>
      <c r="M42" s="340"/>
      <c r="N42" s="340"/>
      <c r="O42" s="346"/>
    </row>
    <row r="43" spans="1:15" ht="16.5" customHeight="1" x14ac:dyDescent="0.2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39"/>
      <c r="M43" s="340"/>
      <c r="N43" s="340"/>
      <c r="O43" s="346"/>
    </row>
    <row r="44" spans="1:15" ht="16.5" customHeight="1" x14ac:dyDescent="0.2">
      <c r="A44" s="320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39"/>
      <c r="M44" s="340"/>
      <c r="N44" s="340"/>
      <c r="O44" s="346"/>
    </row>
    <row r="45" spans="1:15" ht="16.5" customHeight="1" x14ac:dyDescent="0.2">
      <c r="A45" s="320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39"/>
      <c r="M45" s="340"/>
      <c r="N45" s="340"/>
      <c r="O45" s="346"/>
    </row>
    <row r="46" spans="1:15" ht="18" customHeight="1" x14ac:dyDescent="0.2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39"/>
      <c r="M46" s="340"/>
      <c r="N46" s="340"/>
      <c r="O46" s="346"/>
    </row>
    <row r="47" spans="1:15" ht="19.5" customHeight="1" x14ac:dyDescent="0.2">
      <c r="A47" s="132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339"/>
      <c r="M47" s="340"/>
      <c r="N47" s="340"/>
      <c r="O47" s="346"/>
    </row>
    <row r="48" spans="1:15" ht="18.75" customHeight="1" x14ac:dyDescent="0.2">
      <c r="A48" s="132"/>
      <c r="B48" s="133"/>
      <c r="C48" s="133"/>
      <c r="D48" s="133"/>
      <c r="E48" s="133"/>
      <c r="F48" s="133"/>
      <c r="G48" s="326" t="s">
        <v>173</v>
      </c>
      <c r="H48" s="326"/>
      <c r="I48" s="326"/>
      <c r="J48" s="327">
        <v>190196.46</v>
      </c>
      <c r="K48" s="327"/>
      <c r="L48" s="339"/>
      <c r="M48" s="340"/>
      <c r="N48" s="340"/>
      <c r="O48" s="346"/>
    </row>
    <row r="49" spans="1:15" ht="17.25" customHeight="1" thickBot="1" x14ac:dyDescent="0.25">
      <c r="A49" s="134"/>
      <c r="B49" s="135"/>
      <c r="C49" s="135"/>
      <c r="D49" s="135"/>
      <c r="E49" s="135"/>
      <c r="F49" s="135"/>
      <c r="G49" s="135"/>
      <c r="H49" s="328"/>
      <c r="I49" s="328"/>
      <c r="J49" s="329"/>
      <c r="K49" s="330"/>
      <c r="L49" s="341"/>
      <c r="M49" s="342"/>
      <c r="N49" s="342"/>
      <c r="O49" s="347"/>
    </row>
    <row r="50" spans="1:15" ht="17.25" thickBot="1" x14ac:dyDescent="0.25">
      <c r="A50" s="307" t="s">
        <v>176</v>
      </c>
      <c r="B50" s="308"/>
      <c r="C50" s="308"/>
      <c r="D50" s="308"/>
      <c r="E50" s="308"/>
      <c r="F50" s="308"/>
      <c r="G50" s="140"/>
      <c r="H50" s="309" t="s">
        <v>174</v>
      </c>
      <c r="I50" s="309"/>
      <c r="J50" s="309"/>
      <c r="K50" s="350"/>
      <c r="L50" s="310" t="s">
        <v>166</v>
      </c>
      <c r="M50" s="311"/>
      <c r="N50" s="311"/>
      <c r="O50" s="128" t="s">
        <v>2</v>
      </c>
    </row>
    <row r="51" spans="1:15" ht="18" customHeight="1" x14ac:dyDescent="0.2">
      <c r="A51" s="176"/>
      <c r="B51" s="351"/>
      <c r="C51" s="351"/>
      <c r="D51" s="351"/>
      <c r="E51" s="351"/>
      <c r="F51" s="351"/>
      <c r="G51" s="351"/>
      <c r="H51" s="351"/>
      <c r="I51" s="351"/>
      <c r="J51" s="351"/>
      <c r="K51" s="351"/>
      <c r="L51" s="331" t="s">
        <v>167</v>
      </c>
      <c r="M51" s="332"/>
      <c r="N51" s="333"/>
      <c r="O51" s="141">
        <v>46650.07</v>
      </c>
    </row>
    <row r="52" spans="1:15" ht="18" customHeight="1" x14ac:dyDescent="0.2">
      <c r="A52" s="176"/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2" t="s">
        <v>183</v>
      </c>
      <c r="M52" s="353"/>
      <c r="N52" s="354"/>
      <c r="O52" s="142">
        <v>61447.64</v>
      </c>
    </row>
    <row r="53" spans="1:15" ht="18" customHeight="1" x14ac:dyDescent="0.2">
      <c r="A53" s="176"/>
      <c r="B53" s="351"/>
      <c r="C53" s="351"/>
      <c r="D53" s="351"/>
      <c r="E53" s="351"/>
      <c r="F53" s="351"/>
      <c r="G53" s="351"/>
      <c r="H53" s="351"/>
      <c r="I53" s="351"/>
      <c r="J53" s="351"/>
      <c r="K53" s="351"/>
      <c r="L53" s="352" t="s">
        <v>184</v>
      </c>
      <c r="M53" s="353"/>
      <c r="N53" s="354"/>
      <c r="O53" s="143">
        <v>43919.76</v>
      </c>
    </row>
    <row r="54" spans="1:15" ht="18.75" customHeight="1" x14ac:dyDescent="0.2">
      <c r="A54" s="176"/>
      <c r="B54" s="351"/>
      <c r="C54" s="351"/>
      <c r="D54" s="351"/>
      <c r="E54" s="351"/>
      <c r="F54" s="351"/>
      <c r="G54" s="351"/>
      <c r="H54" s="351"/>
      <c r="I54" s="351"/>
      <c r="J54" s="351"/>
      <c r="K54" s="351"/>
      <c r="L54" s="343"/>
      <c r="M54" s="344"/>
      <c r="N54" s="344"/>
      <c r="O54" s="345"/>
    </row>
    <row r="55" spans="1:15" ht="18.75" customHeight="1" x14ac:dyDescent="0.2">
      <c r="A55" s="176"/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39"/>
      <c r="M55" s="340"/>
      <c r="N55" s="340"/>
      <c r="O55" s="346"/>
    </row>
    <row r="56" spans="1:15" ht="19.5" customHeight="1" x14ac:dyDescent="0.2">
      <c r="A56" s="176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39"/>
      <c r="M56" s="340"/>
      <c r="N56" s="340"/>
      <c r="O56" s="346"/>
    </row>
    <row r="57" spans="1:15" ht="18" customHeight="1" x14ac:dyDescent="0.2">
      <c r="A57" s="176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39"/>
      <c r="M57" s="340"/>
      <c r="N57" s="340"/>
      <c r="O57" s="346"/>
    </row>
    <row r="58" spans="1:15" ht="18.75" customHeight="1" x14ac:dyDescent="0.2">
      <c r="A58" s="176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39"/>
      <c r="M58" s="340"/>
      <c r="N58" s="340"/>
      <c r="O58" s="346"/>
    </row>
    <row r="59" spans="1:15" ht="18" customHeight="1" x14ac:dyDescent="0.2">
      <c r="A59" s="176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39"/>
      <c r="M59" s="340"/>
      <c r="N59" s="340"/>
      <c r="O59" s="346"/>
    </row>
    <row r="60" spans="1:15" ht="17.25" customHeight="1" x14ac:dyDescent="0.2">
      <c r="A60" s="176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39"/>
      <c r="M60" s="340"/>
      <c r="N60" s="340"/>
      <c r="O60" s="346"/>
    </row>
    <row r="61" spans="1:15" ht="18" customHeight="1" x14ac:dyDescent="0.2">
      <c r="A61" s="176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39"/>
      <c r="M61" s="340"/>
      <c r="N61" s="340"/>
      <c r="O61" s="346"/>
    </row>
    <row r="62" spans="1:15" ht="18" customHeight="1" x14ac:dyDescent="0.2">
      <c r="A62" s="176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39"/>
      <c r="M62" s="340"/>
      <c r="N62" s="340"/>
      <c r="O62" s="346"/>
    </row>
    <row r="63" spans="1:15" ht="17.25" customHeight="1" x14ac:dyDescent="0.2">
      <c r="A63" s="176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39"/>
      <c r="M63" s="340"/>
      <c r="N63" s="340"/>
      <c r="O63" s="346"/>
    </row>
    <row r="64" spans="1:15" ht="17.25" customHeight="1" x14ac:dyDescent="0.2">
      <c r="A64" s="176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39"/>
      <c r="M64" s="340"/>
      <c r="N64" s="340"/>
      <c r="O64" s="346"/>
    </row>
    <row r="65" spans="1:15" ht="18.75" customHeight="1" x14ac:dyDescent="0.2">
      <c r="A65" s="176"/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39"/>
      <c r="M65" s="340"/>
      <c r="N65" s="340"/>
      <c r="O65" s="346"/>
    </row>
    <row r="66" spans="1:15" ht="18.75" customHeight="1" x14ac:dyDescent="0.2">
      <c r="A66" s="176"/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39"/>
      <c r="M66" s="340"/>
      <c r="N66" s="340"/>
      <c r="O66" s="346"/>
    </row>
    <row r="67" spans="1:15" ht="17.25" customHeight="1" x14ac:dyDescent="0.2">
      <c r="A67" s="176"/>
      <c r="B67" s="351"/>
      <c r="C67" s="351"/>
      <c r="D67" s="351"/>
      <c r="E67" s="351"/>
      <c r="F67" s="351"/>
      <c r="G67" s="351"/>
      <c r="H67" s="351"/>
      <c r="I67" s="351"/>
      <c r="J67" s="351"/>
      <c r="K67" s="351"/>
      <c r="L67" s="339"/>
      <c r="M67" s="340"/>
      <c r="N67" s="340"/>
      <c r="O67" s="346"/>
    </row>
    <row r="68" spans="1:15" ht="18" customHeight="1" x14ac:dyDescent="0.2">
      <c r="A68" s="176"/>
      <c r="B68" s="351"/>
      <c r="C68" s="351"/>
      <c r="D68" s="351"/>
      <c r="E68" s="351"/>
      <c r="F68" s="351"/>
      <c r="G68" s="351"/>
      <c r="H68" s="351"/>
      <c r="I68" s="351"/>
      <c r="J68" s="351"/>
      <c r="K68" s="351"/>
      <c r="L68" s="339"/>
      <c r="M68" s="340"/>
      <c r="N68" s="340"/>
      <c r="O68" s="346"/>
    </row>
    <row r="69" spans="1:15" ht="18" customHeight="1" x14ac:dyDescent="0.2">
      <c r="A69" s="144"/>
      <c r="B69" s="6"/>
      <c r="C69" s="6"/>
      <c r="D69" s="6"/>
      <c r="E69" s="6"/>
      <c r="F69" s="6"/>
      <c r="G69" s="6"/>
      <c r="H69" s="6"/>
      <c r="I69" s="6"/>
      <c r="J69" s="6"/>
      <c r="K69" s="6"/>
      <c r="L69" s="339"/>
      <c r="M69" s="340"/>
      <c r="N69" s="340"/>
      <c r="O69" s="346"/>
    </row>
    <row r="70" spans="1:15" ht="18" customHeight="1" x14ac:dyDescent="0.2">
      <c r="A70" s="144"/>
      <c r="B70" s="6"/>
      <c r="C70" s="6"/>
      <c r="D70" s="6"/>
      <c r="E70" s="6"/>
      <c r="F70" s="6"/>
      <c r="G70" s="326" t="s">
        <v>173</v>
      </c>
      <c r="H70" s="326"/>
      <c r="I70" s="326"/>
      <c r="J70" s="327">
        <v>152017.47</v>
      </c>
      <c r="K70" s="348"/>
      <c r="L70" s="339"/>
      <c r="M70" s="340"/>
      <c r="N70" s="340"/>
      <c r="O70" s="346"/>
    </row>
    <row r="71" spans="1:15" ht="16.5" customHeight="1" thickBot="1" x14ac:dyDescent="0.25">
      <c r="A71" s="145"/>
      <c r="B71" s="146"/>
      <c r="C71" s="146"/>
      <c r="D71" s="146"/>
      <c r="E71" s="146"/>
      <c r="F71" s="146"/>
      <c r="G71" s="146"/>
      <c r="H71" s="328"/>
      <c r="I71" s="328"/>
      <c r="J71" s="329"/>
      <c r="K71" s="349"/>
      <c r="L71" s="341"/>
      <c r="M71" s="342"/>
      <c r="N71" s="342"/>
      <c r="O71" s="347"/>
    </row>
    <row r="72" spans="1:15" x14ac:dyDescent="0.2">
      <c r="A72" s="337"/>
      <c r="B72" s="337"/>
      <c r="C72" s="337"/>
      <c r="D72" s="337"/>
      <c r="E72" s="337"/>
      <c r="F72" s="337"/>
      <c r="G72" s="337"/>
      <c r="H72" s="337"/>
      <c r="I72" s="337"/>
      <c r="J72" s="337"/>
      <c r="K72" s="337"/>
      <c r="L72" s="337"/>
      <c r="M72" s="337"/>
      <c r="N72" s="337"/>
      <c r="O72" s="337"/>
    </row>
    <row r="73" spans="1:15" x14ac:dyDescent="0.2">
      <c r="A73" s="338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</row>
  </sheetData>
  <mergeCells count="47">
    <mergeCell ref="A72:O73"/>
    <mergeCell ref="A1:G1"/>
    <mergeCell ref="L10:O26"/>
    <mergeCell ref="L36:O49"/>
    <mergeCell ref="L54:O71"/>
    <mergeCell ref="G70:I70"/>
    <mergeCell ref="J70:K70"/>
    <mergeCell ref="H71:I71"/>
    <mergeCell ref="J71:K71"/>
    <mergeCell ref="A50:F50"/>
    <mergeCell ref="H50:K50"/>
    <mergeCell ref="L50:N50"/>
    <mergeCell ref="A51:K68"/>
    <mergeCell ref="L51:N51"/>
    <mergeCell ref="L52:N52"/>
    <mergeCell ref="L53:N53"/>
    <mergeCell ref="L34:N34"/>
    <mergeCell ref="L35:N35"/>
    <mergeCell ref="A28:K46"/>
    <mergeCell ref="L28:N28"/>
    <mergeCell ref="L29:N29"/>
    <mergeCell ref="L30:N30"/>
    <mergeCell ref="L33:N33"/>
    <mergeCell ref="L31:N31"/>
    <mergeCell ref="L32:N32"/>
    <mergeCell ref="H26:I26"/>
    <mergeCell ref="J26:K26"/>
    <mergeCell ref="G48:I48"/>
    <mergeCell ref="J48:K48"/>
    <mergeCell ref="H49:I49"/>
    <mergeCell ref="J49:K49"/>
    <mergeCell ref="A27:F27"/>
    <mergeCell ref="H27:K27"/>
    <mergeCell ref="L27:N27"/>
    <mergeCell ref="A2:O2"/>
    <mergeCell ref="A3:F3"/>
    <mergeCell ref="H3:K3"/>
    <mergeCell ref="L3:N3"/>
    <mergeCell ref="A4:K21"/>
    <mergeCell ref="L4:N4"/>
    <mergeCell ref="L5:N5"/>
    <mergeCell ref="L6:N6"/>
    <mergeCell ref="L7:N7"/>
    <mergeCell ref="L8:N8"/>
    <mergeCell ref="L9:N9"/>
    <mergeCell ref="G25:I25"/>
    <mergeCell ref="J25:K25"/>
  </mergeCells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205</v>
      </c>
      <c r="B1">
        <v>1</v>
      </c>
      <c r="C1" t="s">
        <v>206</v>
      </c>
    </row>
    <row r="2" spans="1:3" x14ac:dyDescent="0.2">
      <c r="A2" t="s">
        <v>207</v>
      </c>
      <c r="B2">
        <v>1.07</v>
      </c>
      <c r="C2" t="s">
        <v>206</v>
      </c>
    </row>
    <row r="3" spans="1:3" x14ac:dyDescent="0.2">
      <c r="A3" t="s">
        <v>208</v>
      </c>
      <c r="B3">
        <v>1.1299999999999999</v>
      </c>
      <c r="C3" t="s">
        <v>206</v>
      </c>
    </row>
    <row r="4" spans="1:3" x14ac:dyDescent="0.2">
      <c r="A4" t="s">
        <v>209</v>
      </c>
      <c r="B4">
        <v>1.05</v>
      </c>
      <c r="C4" t="s">
        <v>206</v>
      </c>
    </row>
    <row r="5" spans="1:3" x14ac:dyDescent="0.2">
      <c r="A5" t="s">
        <v>210</v>
      </c>
      <c r="B5">
        <f>1/1.22</f>
        <v>0.81967213114754101</v>
      </c>
      <c r="C5" t="s">
        <v>206</v>
      </c>
    </row>
    <row r="6" spans="1:3" x14ac:dyDescent="0.2">
      <c r="A6" t="s">
        <v>211</v>
      </c>
      <c r="B6">
        <v>3.6284470246734403E-2</v>
      </c>
      <c r="C6" t="s">
        <v>212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Andrey V. Azarskov</cp:lastModifiedBy>
  <cp:lastPrinted>2021-10-15T06:38:28Z</cp:lastPrinted>
  <dcterms:created xsi:type="dcterms:W3CDTF">2004-11-16T20:47:21Z</dcterms:created>
  <dcterms:modified xsi:type="dcterms:W3CDTF">2026-03-11T07:37:50Z</dcterms:modified>
</cp:coreProperties>
</file>